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INFORMES 2024\4T 2024\TRANSPARENCIA NORMAT\"/>
    </mc:Choice>
  </mc:AlternateContent>
  <bookViews>
    <workbookView xWindow="-105" yWindow="-105" windowWidth="19425" windowHeight="10305"/>
  </bookViews>
  <sheets>
    <sheet name="DEUDA PUBLICA 2011-2016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2011-2016'!$A$1:$H$32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E8" i="1" l="1"/>
  <c r="G20" i="1" l="1"/>
  <c r="H12" i="1" l="1"/>
  <c r="H8" i="1"/>
  <c r="C12" i="1"/>
  <c r="C8" i="1"/>
  <c r="G12" i="1"/>
  <c r="F12" i="1"/>
  <c r="E12" i="1"/>
  <c r="G9" i="1"/>
  <c r="G8" i="1" s="1"/>
  <c r="F8" i="1"/>
  <c r="D8" i="1"/>
  <c r="D12" i="1"/>
  <c r="F7" i="1" l="1"/>
  <c r="D7" i="1"/>
  <c r="G7" i="1"/>
  <c r="E7" i="1"/>
  <c r="C7" i="1"/>
  <c r="H7" i="1"/>
</calcChain>
</file>

<file path=xl/sharedStrings.xml><?xml version="1.0" encoding="utf-8"?>
<sst xmlns="http://schemas.openxmlformats.org/spreadsheetml/2006/main" count="31" uniqueCount="29">
  <si>
    <t xml:space="preserve">EVOLUCIÓN DE LA DEUDA PÚBLICA  ESTATAL Y OBLIGACIONES DE PAGO </t>
  </si>
  <si>
    <t>(cantidades en miles de pesos)</t>
  </si>
  <si>
    <t>FINANCIAMIENTOS</t>
  </si>
  <si>
    <t>Certificados Bursátiles Oaxaca 11</t>
  </si>
  <si>
    <t>Banobras 150</t>
  </si>
  <si>
    <t>Interacciones</t>
  </si>
  <si>
    <t>Certificados Bursátiles Oaxaca 13</t>
  </si>
  <si>
    <t>Banobras 1392</t>
  </si>
  <si>
    <t>BBVA Bancomer</t>
  </si>
  <si>
    <t>Santander</t>
  </si>
  <si>
    <t>Banamex</t>
  </si>
  <si>
    <t>HSBC</t>
  </si>
  <si>
    <t>Banobras  FONREC I</t>
  </si>
  <si>
    <t>Banobras PROFISE</t>
  </si>
  <si>
    <t>Banobras FONREC II</t>
  </si>
  <si>
    <t>Banobras FONREC III</t>
  </si>
  <si>
    <t>Banobras Justicia y Penal</t>
  </si>
  <si>
    <t>NOTA:</t>
  </si>
  <si>
    <t>2/  Obligación contratada en UDI`s.</t>
  </si>
  <si>
    <t>SECRETARIA DE FINANZAS DEL PODER EJECUTIVO</t>
  </si>
  <si>
    <t>GOBIERNO DEL ESTADO DE OAXACA</t>
  </si>
  <si>
    <t>Deuda Pública Directa a largo plazo</t>
  </si>
  <si>
    <t>Deuda Pública Directa  a  corto plazo</t>
  </si>
  <si>
    <t xml:space="preserve"> T O T A L</t>
  </si>
  <si>
    <r>
      <t xml:space="preserve">PPS (Cd. Administrativa y Judicial) </t>
    </r>
    <r>
      <rPr>
        <b/>
        <sz val="9"/>
        <rFont val="Arial"/>
        <family val="2"/>
      </rPr>
      <t>/3</t>
    </r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</si>
  <si>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</si>
  <si>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 xml:space="preserve">Certificados Bursátiles Fiduciarios OAXCB 07U </t>
    </r>
    <r>
      <rPr>
        <b/>
        <sz val="9"/>
        <rFont val="Arial"/>
        <family val="2"/>
      </rPr>
      <t xml:space="preserve"> /2</t>
    </r>
  </si>
  <si>
    <t>1/  En esta clasificación se encuentran  las obligaciones que no representan un endeudamiento al Estado, por no existir pago de principal, sin embargo existe la obligación  del pago de intereses.</t>
  </si>
  <si>
    <t xml:space="preserve">3/  Obligación conocida como proyectos de prestación de servicios al largo plazo (pps); el saldo reportado es el importe del crédito vigente contratado por la Sociedad Objeto Especifico (SOE); la obligación del Estado de Oaxaca fue el pago mensual de la prestación del servicio por el mantenimiento y administración de Cd. Judicial.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</si>
</sst>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3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9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2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5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1" fillId="55" borderId="15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1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4" applyNumberFormat="0" applyAlignment="0" applyProtection="0"/>
    <xf numFmtId="167" fontId="7" fillId="0" borderId="0" applyFont="0" applyFill="0" applyBorder="0" applyAlignment="0" applyProtection="0"/>
    <xf numFmtId="0" fontId="24" fillId="0" borderId="16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46" fillId="33" borderId="21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8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7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60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5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8" fillId="0" borderId="0" xfId="0" applyNumberFormat="1" applyFont="1" applyAlignment="1">
      <alignment vertical="center" wrapText="1"/>
    </xf>
    <xf numFmtId="3" fontId="68" fillId="0" borderId="26" xfId="0" applyNumberFormat="1" applyFont="1" applyBorder="1" applyAlignment="1">
      <alignment vertical="center" wrapText="1"/>
    </xf>
    <xf numFmtId="3" fontId="6" fillId="60" borderId="2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27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3" fontId="67" fillId="0" borderId="0" xfId="0" applyNumberFormat="1" applyFont="1"/>
    <xf numFmtId="0" fontId="0" fillId="60" borderId="0" xfId="0" applyFill="1"/>
    <xf numFmtId="0" fontId="2" fillId="0" borderId="0" xfId="0" applyFont="1" applyAlignment="1">
      <alignment wrapText="1"/>
    </xf>
    <xf numFmtId="3" fontId="67" fillId="60" borderId="27" xfId="0" applyNumberFormat="1" applyFont="1" applyFill="1" applyBorder="1"/>
    <xf numFmtId="3" fontId="67" fillId="60" borderId="0" xfId="0" applyNumberFormat="1" applyFont="1" applyFill="1"/>
    <xf numFmtId="0" fontId="2" fillId="0" borderId="0" xfId="0" applyFont="1" applyAlignment="1">
      <alignment horizontal="left" vertical="top" wrapText="1"/>
    </xf>
    <xf numFmtId="0" fontId="64" fillId="59" borderId="30" xfId="0" applyFont="1" applyFill="1" applyBorder="1" applyAlignment="1">
      <alignment horizontal="center" vertical="center" wrapText="1"/>
    </xf>
    <xf numFmtId="0" fontId="64" fillId="59" borderId="31" xfId="0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2" xfId="0" applyFont="1" applyFill="1" applyBorder="1" applyAlignment="1">
      <alignment horizontal="center" vertical="center" wrapText="1"/>
    </xf>
    <xf numFmtId="0" fontId="64" fillId="59" borderId="11" xfId="0" applyFont="1" applyFill="1" applyBorder="1" applyAlignment="1">
      <alignment horizontal="center" vertical="center" wrapText="1"/>
    </xf>
    <xf numFmtId="0" fontId="64" fillId="59" borderId="13" xfId="0" applyFont="1" applyFill="1" applyBorder="1" applyAlignment="1">
      <alignment horizontal="center" vertical="center" wrapText="1"/>
    </xf>
    <xf numFmtId="0" fontId="64" fillId="59" borderId="28" xfId="0" applyFont="1" applyFill="1" applyBorder="1" applyAlignment="1">
      <alignment horizontal="center" vertical="center" wrapText="1"/>
    </xf>
    <xf numFmtId="0" fontId="64" fillId="59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6" fillId="0" borderId="0" xfId="0" applyFont="1" applyAlignment="1">
      <alignment horizontal="center"/>
    </xf>
    <xf numFmtId="0" fontId="6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337">
    <cellStyle name="          _x000d__x000a_386grabber=VGA.3GR_x000d__x000a_" xfId="1"/>
    <cellStyle name="=C:\WINNT\SYSTEM32\COMMAND.COM" xfId="2"/>
    <cellStyle name="=C:\WINNT\SYSTEM32\COMMAND.COM 2" xfId="3"/>
    <cellStyle name="=C:\WINNT\SYSTEM32\COMMAND.COM_PEF por ramos y edos 100209b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20% - Énfasis1 2" xfId="11"/>
    <cellStyle name="20% - Énfasis1 2 10" xfId="12"/>
    <cellStyle name="20% - Énfasis1 2 11" xfId="13"/>
    <cellStyle name="20% - Énfasis1 2 12" xfId="14"/>
    <cellStyle name="20% - Énfasis1 2 13" xfId="15"/>
    <cellStyle name="20% - Énfasis1 2 2" xfId="16"/>
    <cellStyle name="20% - Énfasis1 2 2 2" xfId="17"/>
    <cellStyle name="20% - Énfasis1 2 3" xfId="18"/>
    <cellStyle name="20% - Énfasis1 2 4" xfId="19"/>
    <cellStyle name="20% - Énfasis1 2 5" xfId="20"/>
    <cellStyle name="20% - Énfasis1 2 6" xfId="21"/>
    <cellStyle name="20% - Énfasis1 2 7" xfId="22"/>
    <cellStyle name="20% - Énfasis1 2 8" xfId="23"/>
    <cellStyle name="20% - Énfasis1 2 9" xfId="24"/>
    <cellStyle name="20% - Énfasis1 3" xfId="25"/>
    <cellStyle name="20% - Énfasis1 3 10" xfId="26"/>
    <cellStyle name="20% - Énfasis1 3 11" xfId="27"/>
    <cellStyle name="20% - Énfasis1 3 12" xfId="28"/>
    <cellStyle name="20% - Énfasis1 3 13" xfId="29"/>
    <cellStyle name="20% - Énfasis1 3 2" xfId="30"/>
    <cellStyle name="20% - Énfasis1 3 3" xfId="31"/>
    <cellStyle name="20% - Énfasis1 3 4" xfId="32"/>
    <cellStyle name="20% - Énfasis1 3 5" xfId="33"/>
    <cellStyle name="20% - Énfasis1 3 6" xfId="34"/>
    <cellStyle name="20% - Énfasis1 3 7" xfId="35"/>
    <cellStyle name="20% - Énfasis1 3 8" xfId="36"/>
    <cellStyle name="20% - Énfasis1 3 9" xfId="37"/>
    <cellStyle name="20% - Énfasis1 4 10" xfId="38"/>
    <cellStyle name="20% - Énfasis1 4 11" xfId="39"/>
    <cellStyle name="20% - Énfasis1 4 12" xfId="40"/>
    <cellStyle name="20% - Énfasis1 4 13" xfId="41"/>
    <cellStyle name="20% - Énfasis1 4 2" xfId="42"/>
    <cellStyle name="20% - Énfasis1 4 3" xfId="43"/>
    <cellStyle name="20% - Énfasis1 4 4" xfId="44"/>
    <cellStyle name="20% - Énfasis1 4 5" xfId="45"/>
    <cellStyle name="20% - Énfasis1 4 6" xfId="46"/>
    <cellStyle name="20% - Énfasis1 4 7" xfId="47"/>
    <cellStyle name="20% - Énfasis1 4 8" xfId="48"/>
    <cellStyle name="20% - Énfasis1 4 9" xfId="49"/>
    <cellStyle name="20% - Énfasis1 5 10" xfId="50"/>
    <cellStyle name="20% - Énfasis1 5 11" xfId="51"/>
    <cellStyle name="20% - Énfasis1 5 12" xfId="52"/>
    <cellStyle name="20% - Énfasis1 5 2" xfId="53"/>
    <cellStyle name="20% - Énfasis1 5 3" xfId="54"/>
    <cellStyle name="20% - Énfasis1 5 4" xfId="55"/>
    <cellStyle name="20% - Énfasis1 5 5" xfId="56"/>
    <cellStyle name="20% - Énfasis1 5 6" xfId="57"/>
    <cellStyle name="20% - Énfasis1 5 7" xfId="58"/>
    <cellStyle name="20% - Énfasis1 5 8" xfId="59"/>
    <cellStyle name="20% - Énfasis1 5 9" xfId="60"/>
    <cellStyle name="20% - Énfasis2 2" xfId="61"/>
    <cellStyle name="20% - Énfasis2 2 10" xfId="62"/>
    <cellStyle name="20% - Énfasis2 2 11" xfId="63"/>
    <cellStyle name="20% - Énfasis2 2 12" xfId="64"/>
    <cellStyle name="20% - Énfasis2 2 13" xfId="65"/>
    <cellStyle name="20% - Énfasis2 2 2" xfId="66"/>
    <cellStyle name="20% - Énfasis2 2 2 2" xfId="67"/>
    <cellStyle name="20% - Énfasis2 2 3" xfId="68"/>
    <cellStyle name="20% - Énfasis2 2 4" xfId="69"/>
    <cellStyle name="20% - Énfasis2 2 5" xfId="70"/>
    <cellStyle name="20% - Énfasis2 2 6" xfId="71"/>
    <cellStyle name="20% - Énfasis2 2 7" xfId="72"/>
    <cellStyle name="20% - Énfasis2 2 8" xfId="73"/>
    <cellStyle name="20% - Énfasis2 2 9" xfId="74"/>
    <cellStyle name="20% - Énfasis2 3" xfId="75"/>
    <cellStyle name="20% - Énfasis2 3 10" xfId="76"/>
    <cellStyle name="20% - Énfasis2 3 11" xfId="77"/>
    <cellStyle name="20% - Énfasis2 3 12" xfId="78"/>
    <cellStyle name="20% - Énfasis2 3 13" xfId="79"/>
    <cellStyle name="20% - Énfasis2 3 2" xfId="80"/>
    <cellStyle name="20% - Énfasis2 3 3" xfId="81"/>
    <cellStyle name="20% - Énfasis2 3 4" xfId="82"/>
    <cellStyle name="20% - Énfasis2 3 5" xfId="83"/>
    <cellStyle name="20% - Énfasis2 3 6" xfId="84"/>
    <cellStyle name="20% - Énfasis2 3 7" xfId="85"/>
    <cellStyle name="20% - Énfasis2 3 8" xfId="86"/>
    <cellStyle name="20% - Énfasis2 3 9" xfId="87"/>
    <cellStyle name="20% - Énfasis2 4 10" xfId="88"/>
    <cellStyle name="20% - Énfasis2 4 11" xfId="89"/>
    <cellStyle name="20% - Énfasis2 4 12" xfId="90"/>
    <cellStyle name="20% - Énfasis2 4 13" xfId="91"/>
    <cellStyle name="20% - Énfasis2 4 2" xfId="92"/>
    <cellStyle name="20% - Énfasis2 4 3" xfId="93"/>
    <cellStyle name="20% - Énfasis2 4 4" xfId="94"/>
    <cellStyle name="20% - Énfasis2 4 5" xfId="95"/>
    <cellStyle name="20% - Énfasis2 4 6" xfId="96"/>
    <cellStyle name="20% - Énfasis2 4 7" xfId="97"/>
    <cellStyle name="20% - Énfasis2 4 8" xfId="98"/>
    <cellStyle name="20% - Énfasis2 4 9" xfId="99"/>
    <cellStyle name="20% - Énfasis2 5 10" xfId="100"/>
    <cellStyle name="20% - Énfasis2 5 11" xfId="101"/>
    <cellStyle name="20% - Énfasis2 5 12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3 2" xfId="111"/>
    <cellStyle name="20% - Énfasis3 2 10" xfId="112"/>
    <cellStyle name="20% - Énfasis3 2 11" xfId="113"/>
    <cellStyle name="20% - Énfasis3 2 12" xfId="114"/>
    <cellStyle name="20% - Énfasis3 2 13" xfId="115"/>
    <cellStyle name="20% - Énfasis3 2 2" xfId="116"/>
    <cellStyle name="20% - Énfasis3 2 2 2" xfId="117"/>
    <cellStyle name="20% - Énfasis3 2 3" xfId="118"/>
    <cellStyle name="20% - Énfasis3 2 4" xfId="119"/>
    <cellStyle name="20% - Énfasis3 2 5" xfId="120"/>
    <cellStyle name="20% - Énfasis3 2 6" xfId="121"/>
    <cellStyle name="20% - Énfasis3 2 7" xfId="122"/>
    <cellStyle name="20% - Énfasis3 2 8" xfId="123"/>
    <cellStyle name="20% - Énfasis3 2 9" xfId="124"/>
    <cellStyle name="20% - Énfasis3 3" xfId="125"/>
    <cellStyle name="20% - Énfasis3 3 10" xfId="126"/>
    <cellStyle name="20% - Énfasis3 3 11" xfId="127"/>
    <cellStyle name="20% - Énfasis3 3 12" xfId="128"/>
    <cellStyle name="20% - Énfasis3 3 13" xfId="129"/>
    <cellStyle name="20% - Énfasis3 3 2" xfId="130"/>
    <cellStyle name="20% - Énfasis3 3 3" xfId="131"/>
    <cellStyle name="20% - Énfasis3 3 4" xfId="132"/>
    <cellStyle name="20% - Énfasis3 3 5" xfId="133"/>
    <cellStyle name="20% - Énfasis3 3 6" xfId="134"/>
    <cellStyle name="20% - Énfasis3 3 7" xfId="135"/>
    <cellStyle name="20% - Énfasis3 3 8" xfId="136"/>
    <cellStyle name="20% - Énfasis3 3 9" xfId="137"/>
    <cellStyle name="20% - Énfasis3 4 10" xfId="138"/>
    <cellStyle name="20% - Énfasis3 4 11" xfId="139"/>
    <cellStyle name="20% - Énfasis3 4 12" xfId="140"/>
    <cellStyle name="20% - Énfasis3 4 13" xfId="141"/>
    <cellStyle name="20% - Énfasis3 4 2" xfId="142"/>
    <cellStyle name="20% - Énfasis3 4 3" xfId="143"/>
    <cellStyle name="20% - Énfasis3 4 4" xfId="144"/>
    <cellStyle name="20% - Énfasis3 4 5" xfId="145"/>
    <cellStyle name="20% - Énfasis3 4 6" xfId="146"/>
    <cellStyle name="20% - Énfasis3 4 7" xfId="147"/>
    <cellStyle name="20% - Énfasis3 4 8" xfId="148"/>
    <cellStyle name="20% - Énfasis3 4 9" xfId="149"/>
    <cellStyle name="20% - Énfasis3 5 10" xfId="150"/>
    <cellStyle name="20% - Énfasis3 5 11" xfId="151"/>
    <cellStyle name="20% - Énfasis3 5 12" xfId="152"/>
    <cellStyle name="20% - Énfasis3 5 2" xfId="153"/>
    <cellStyle name="20% - Énfasis3 5 3" xfId="154"/>
    <cellStyle name="20% - Énfasis3 5 4" xfId="155"/>
    <cellStyle name="20% - Énfasis3 5 5" xfId="156"/>
    <cellStyle name="20% - Énfasis3 5 6" xfId="157"/>
    <cellStyle name="20% - Énfasis3 5 7" xfId="158"/>
    <cellStyle name="20% - Énfasis3 5 8" xfId="159"/>
    <cellStyle name="20% - Énfasis3 5 9" xfId="160"/>
    <cellStyle name="20% - Énfasis4 2" xfId="161"/>
    <cellStyle name="20% - Énfasis4 2 10" xfId="162"/>
    <cellStyle name="20% - Énfasis4 2 11" xfId="163"/>
    <cellStyle name="20% - Énfasis4 2 12" xfId="164"/>
    <cellStyle name="20% - Énfasis4 2 13" xfId="165"/>
    <cellStyle name="20% - Énfasis4 2 2" xfId="166"/>
    <cellStyle name="20% - Énfasis4 2 2 2" xfId="167"/>
    <cellStyle name="20% - Énfasis4 2 3" xfId="168"/>
    <cellStyle name="20% - Énfasis4 2 4" xfId="169"/>
    <cellStyle name="20% - Énfasis4 2 5" xfId="170"/>
    <cellStyle name="20% - Énfasis4 2 6" xfId="171"/>
    <cellStyle name="20% - Énfasis4 2 7" xfId="172"/>
    <cellStyle name="20% - Énfasis4 2 8" xfId="173"/>
    <cellStyle name="20% - Énfasis4 2 9" xfId="174"/>
    <cellStyle name="20% - Énfasis4 3" xfId="175"/>
    <cellStyle name="20% - Énfasis4 3 10" xfId="176"/>
    <cellStyle name="20% - Énfasis4 3 11" xfId="177"/>
    <cellStyle name="20% - Énfasis4 3 12" xfId="178"/>
    <cellStyle name="20% - Énfasis4 3 13" xfId="179"/>
    <cellStyle name="20% - Énfasis4 3 2" xfId="180"/>
    <cellStyle name="20% - Énfasis4 3 3" xfId="181"/>
    <cellStyle name="20% - Énfasis4 3 4" xfId="182"/>
    <cellStyle name="20% - Énfasis4 3 5" xfId="183"/>
    <cellStyle name="20% - Énfasis4 3 6" xfId="184"/>
    <cellStyle name="20% - Énfasis4 3 7" xfId="185"/>
    <cellStyle name="20% - Énfasis4 3 8" xfId="186"/>
    <cellStyle name="20% - Énfasis4 3 9" xfId="187"/>
    <cellStyle name="20% - Énfasis4 4 10" xfId="188"/>
    <cellStyle name="20% - Énfasis4 4 11" xfId="189"/>
    <cellStyle name="20% - Énfasis4 4 12" xfId="190"/>
    <cellStyle name="20% - Énfasis4 4 13" xfId="191"/>
    <cellStyle name="20% - Énfasis4 4 2" xfId="192"/>
    <cellStyle name="20% - Énfasis4 4 3" xfId="193"/>
    <cellStyle name="20% - Énfasis4 4 4" xfId="194"/>
    <cellStyle name="20% - Énfasis4 4 5" xfId="195"/>
    <cellStyle name="20% - Énfasis4 4 6" xfId="196"/>
    <cellStyle name="20% - Énfasis4 4 7" xfId="197"/>
    <cellStyle name="20% - Énfasis4 4 8" xfId="198"/>
    <cellStyle name="20% - Énfasis4 4 9" xfId="199"/>
    <cellStyle name="20% - Énfasis4 5 10" xfId="200"/>
    <cellStyle name="20% - Énfasis4 5 11" xfId="201"/>
    <cellStyle name="20% - Énfasis4 5 12" xfId="202"/>
    <cellStyle name="20% - Énfasis4 5 2" xfId="203"/>
    <cellStyle name="20% - Énfasis4 5 3" xfId="204"/>
    <cellStyle name="20% - Énfasis4 5 4" xfId="205"/>
    <cellStyle name="20% - Énfasis4 5 5" xfId="206"/>
    <cellStyle name="20% - Énfasis4 5 6" xfId="207"/>
    <cellStyle name="20% - Énfasis4 5 7" xfId="208"/>
    <cellStyle name="20% - Énfasis4 5 8" xfId="209"/>
    <cellStyle name="20% - Énfasis4 5 9" xfId="210"/>
    <cellStyle name="20% - Énfasis5 2" xfId="211"/>
    <cellStyle name="20% - Énfasis5 2 10" xfId="212"/>
    <cellStyle name="20% - Énfasis5 2 11" xfId="213"/>
    <cellStyle name="20% - Énfasis5 2 12" xfId="214"/>
    <cellStyle name="20% - Énfasis5 2 13" xfId="215"/>
    <cellStyle name="20% - Énfasis5 2 2" xfId="216"/>
    <cellStyle name="20% - Énfasis5 2 2 2" xfId="217"/>
    <cellStyle name="20% - Énfasis5 2 3" xfId="218"/>
    <cellStyle name="20% - Énfasis5 2 4" xfId="219"/>
    <cellStyle name="20% - Énfasis5 2 5" xfId="220"/>
    <cellStyle name="20% - Énfasis5 2 6" xfId="221"/>
    <cellStyle name="20% - Énfasis5 2 7" xfId="222"/>
    <cellStyle name="20% - Énfasis5 2 8" xfId="223"/>
    <cellStyle name="20% - Énfasis5 2 9" xfId="224"/>
    <cellStyle name="20% - Énfasis5 3" xfId="225"/>
    <cellStyle name="20% - Énfasis5 3 10" xfId="226"/>
    <cellStyle name="20% - Énfasis5 3 11" xfId="227"/>
    <cellStyle name="20% - Énfasis5 3 12" xfId="228"/>
    <cellStyle name="20% - Énfasis5 3 13" xfId="229"/>
    <cellStyle name="20% - Énfasis5 3 2" xfId="230"/>
    <cellStyle name="20% - Énfasis5 3 3" xfId="231"/>
    <cellStyle name="20% - Énfasis5 3 4" xfId="232"/>
    <cellStyle name="20% - Énfasis5 3 5" xfId="233"/>
    <cellStyle name="20% - Énfasis5 3 6" xfId="234"/>
    <cellStyle name="20% - Énfasis5 3 7" xfId="235"/>
    <cellStyle name="20% - Énfasis5 3 8" xfId="236"/>
    <cellStyle name="20% - Énfasis5 3 9" xfId="237"/>
    <cellStyle name="20% - Énfasis5 4 10" xfId="238"/>
    <cellStyle name="20% - Énfasis5 4 11" xfId="239"/>
    <cellStyle name="20% - Énfasis5 4 12" xfId="240"/>
    <cellStyle name="20% - Énfasis5 4 13" xfId="241"/>
    <cellStyle name="20% - Énfasis5 4 2" xfId="242"/>
    <cellStyle name="20% - Énfasis5 4 3" xfId="243"/>
    <cellStyle name="20% - Énfasis5 4 4" xfId="244"/>
    <cellStyle name="20% - Énfasis5 4 5" xfId="245"/>
    <cellStyle name="20% - Énfasis5 4 6" xfId="246"/>
    <cellStyle name="20% - Énfasis5 4 7" xfId="247"/>
    <cellStyle name="20% - Énfasis5 4 8" xfId="248"/>
    <cellStyle name="20% - Énfasis5 4 9" xfId="249"/>
    <cellStyle name="20% - Énfasis5 5 10" xfId="250"/>
    <cellStyle name="20% - Énfasis5 5 11" xfId="251"/>
    <cellStyle name="20% - Énfasis5 5 12" xfId="252"/>
    <cellStyle name="20% - Énfasis5 5 2" xfId="253"/>
    <cellStyle name="20% - Énfasis5 5 3" xfId="254"/>
    <cellStyle name="20% - Énfasis5 5 4" xfId="255"/>
    <cellStyle name="20% - Énfasis5 5 5" xfId="256"/>
    <cellStyle name="20% - Énfasis5 5 6" xfId="257"/>
    <cellStyle name="20% - Énfasis5 5 7" xfId="258"/>
    <cellStyle name="20% - Énfasis5 5 8" xfId="259"/>
    <cellStyle name="20% - Énfasis5 5 9" xfId="260"/>
    <cellStyle name="20% - Énfasis6 2" xfId="261"/>
    <cellStyle name="20% - Énfasis6 2 10" xfId="262"/>
    <cellStyle name="20% - Énfasis6 2 11" xfId="263"/>
    <cellStyle name="20% - Énfasis6 2 12" xfId="264"/>
    <cellStyle name="20% - Énfasis6 2 13" xfId="265"/>
    <cellStyle name="20% - Énfasis6 2 2" xfId="266"/>
    <cellStyle name="20% - Énfasis6 2 2 2" xfId="267"/>
    <cellStyle name="20% - Énfasis6 2 3" xfId="268"/>
    <cellStyle name="20% - Énfasis6 2 4" xfId="269"/>
    <cellStyle name="20% - Énfasis6 2 5" xfId="270"/>
    <cellStyle name="20% - Énfasis6 2 6" xfId="271"/>
    <cellStyle name="20% - Énfasis6 2 7" xfId="272"/>
    <cellStyle name="20% - Énfasis6 2 8" xfId="273"/>
    <cellStyle name="20% - Énfasis6 2 9" xfId="274"/>
    <cellStyle name="20% - Énfasis6 3" xfId="275"/>
    <cellStyle name="20% - Énfasis6 3 10" xfId="276"/>
    <cellStyle name="20% - Énfasis6 3 11" xfId="277"/>
    <cellStyle name="20% - Énfasis6 3 12" xfId="278"/>
    <cellStyle name="20% - Énfasis6 3 13" xfId="279"/>
    <cellStyle name="20% - Énfasis6 3 2" xfId="280"/>
    <cellStyle name="20% - Énfasis6 3 3" xfId="281"/>
    <cellStyle name="20% - Énfasis6 3 4" xfId="282"/>
    <cellStyle name="20% - Énfasis6 3 5" xfId="283"/>
    <cellStyle name="20% - Énfasis6 3 6" xfId="284"/>
    <cellStyle name="20% - Énfasis6 3 7" xfId="285"/>
    <cellStyle name="20% - Énfasis6 3 8" xfId="286"/>
    <cellStyle name="20% - Énfasis6 3 9" xfId="287"/>
    <cellStyle name="20% - Énfasis6 4 10" xfId="288"/>
    <cellStyle name="20% - Énfasis6 4 11" xfId="289"/>
    <cellStyle name="20% - Énfasis6 4 12" xfId="290"/>
    <cellStyle name="20% - Énfasis6 4 13" xfId="291"/>
    <cellStyle name="20% - Énfasis6 4 2" xfId="292"/>
    <cellStyle name="20% - Énfasis6 4 3" xfId="293"/>
    <cellStyle name="20% - Énfasis6 4 4" xfId="294"/>
    <cellStyle name="20% - Énfasis6 4 5" xfId="295"/>
    <cellStyle name="20% - Énfasis6 4 6" xfId="296"/>
    <cellStyle name="20% - Énfasis6 4 7" xfId="297"/>
    <cellStyle name="20% - Énfasis6 4 8" xfId="298"/>
    <cellStyle name="20% - Énfasis6 4 9" xfId="299"/>
    <cellStyle name="20% - Énfasis6 5 10" xfId="300"/>
    <cellStyle name="20% - Énfasis6 5 11" xfId="301"/>
    <cellStyle name="20% - Énfasis6 5 12" xfId="302"/>
    <cellStyle name="20% - Énfasis6 5 2" xfId="303"/>
    <cellStyle name="20% - Énfasis6 5 3" xfId="304"/>
    <cellStyle name="20% - Énfasis6 5 4" xfId="305"/>
    <cellStyle name="20% - Énfasis6 5 5" xfId="306"/>
    <cellStyle name="20% - Énfasis6 5 6" xfId="307"/>
    <cellStyle name="20% - Énfasis6 5 7" xfId="308"/>
    <cellStyle name="20% - Énfasis6 5 8" xfId="309"/>
    <cellStyle name="20% - Énfasis6 5 9" xfId="310"/>
    <cellStyle name="40% - Accent1 2" xfId="311"/>
    <cellStyle name="40% - Accent2 2" xfId="312"/>
    <cellStyle name="40% - Accent3 2" xfId="313"/>
    <cellStyle name="40% - Accent4 2" xfId="314"/>
    <cellStyle name="40% - Accent5 2" xfId="315"/>
    <cellStyle name="40% - Accent6 2" xfId="316"/>
    <cellStyle name="40% - Énfasis1 2" xfId="317"/>
    <cellStyle name="40% - Énfasis1 2 10" xfId="318"/>
    <cellStyle name="40% - Énfasis1 2 11" xfId="319"/>
    <cellStyle name="40% - Énfasis1 2 12" xfId="320"/>
    <cellStyle name="40% - Énfasis1 2 13" xfId="321"/>
    <cellStyle name="40% - Énfasis1 2 2" xfId="322"/>
    <cellStyle name="40% - Énfasis1 2 2 2" xfId="323"/>
    <cellStyle name="40% - Énfasis1 2 3" xfId="324"/>
    <cellStyle name="40% - Énfasis1 2 4" xfId="325"/>
    <cellStyle name="40% - Énfasis1 2 5" xfId="326"/>
    <cellStyle name="40% - Énfasis1 2 6" xfId="327"/>
    <cellStyle name="40% - Énfasis1 2 7" xfId="328"/>
    <cellStyle name="40% - Énfasis1 2 8" xfId="329"/>
    <cellStyle name="40% - Énfasis1 2 9" xfId="330"/>
    <cellStyle name="40% - Énfasis1 3" xfId="331"/>
    <cellStyle name="40% - Énfasis1 3 10" xfId="332"/>
    <cellStyle name="40% - Énfasis1 3 11" xfId="333"/>
    <cellStyle name="40% - Énfasis1 3 12" xfId="334"/>
    <cellStyle name="40% - Énfasis1 3 13" xfId="335"/>
    <cellStyle name="40% - Énfasis1 3 2" xfId="336"/>
    <cellStyle name="40% - Énfasis1 3 3" xfId="337"/>
    <cellStyle name="40% - Énfasis1 3 4" xfId="338"/>
    <cellStyle name="40% - Énfasis1 3 5" xfId="339"/>
    <cellStyle name="40% - Énfasis1 3 6" xfId="340"/>
    <cellStyle name="40% - Énfasis1 3 7" xfId="341"/>
    <cellStyle name="40% - Énfasis1 3 8" xfId="342"/>
    <cellStyle name="40% - Énfasis1 3 9" xfId="343"/>
    <cellStyle name="40% - Énfasis1 4 10" xfId="344"/>
    <cellStyle name="40% - Énfasis1 4 11" xfId="345"/>
    <cellStyle name="40% - Énfasis1 4 12" xfId="346"/>
    <cellStyle name="40% - Énfasis1 4 13" xfId="347"/>
    <cellStyle name="40% - Énfasis1 4 2" xfId="348"/>
    <cellStyle name="40% - Énfasis1 4 3" xfId="349"/>
    <cellStyle name="40% - Énfasis1 4 4" xfId="350"/>
    <cellStyle name="40% - Énfasis1 4 5" xfId="351"/>
    <cellStyle name="40% - Énfasis1 4 6" xfId="352"/>
    <cellStyle name="40% - Énfasis1 4 7" xfId="353"/>
    <cellStyle name="40% - Énfasis1 4 8" xfId="354"/>
    <cellStyle name="40% - Énfasis1 4 9" xfId="355"/>
    <cellStyle name="40% - Énfasis1 5 10" xfId="356"/>
    <cellStyle name="40% - Énfasis1 5 11" xfId="357"/>
    <cellStyle name="40% - Énfasis1 5 12" xfId="358"/>
    <cellStyle name="40% - Énfasis1 5 2" xfId="359"/>
    <cellStyle name="40% - Énfasis1 5 3" xfId="360"/>
    <cellStyle name="40% - Énfasis1 5 4" xfId="361"/>
    <cellStyle name="40% - Énfasis1 5 5" xfId="362"/>
    <cellStyle name="40% - Énfasis1 5 6" xfId="363"/>
    <cellStyle name="40% - Énfasis1 5 7" xfId="364"/>
    <cellStyle name="40% - Énfasis1 5 8" xfId="365"/>
    <cellStyle name="40% - Énfasis1 5 9" xfId="366"/>
    <cellStyle name="40% - Énfasis2 2" xfId="367"/>
    <cellStyle name="40% - Énfasis2 2 10" xfId="368"/>
    <cellStyle name="40% - Énfasis2 2 11" xfId="369"/>
    <cellStyle name="40% - Énfasis2 2 12" xfId="370"/>
    <cellStyle name="40% - Énfasis2 2 13" xfId="371"/>
    <cellStyle name="40% - Énfasis2 2 2" xfId="372"/>
    <cellStyle name="40% - Énfasis2 2 2 2" xfId="373"/>
    <cellStyle name="40% - Énfasis2 2 3" xfId="374"/>
    <cellStyle name="40% - Énfasis2 2 4" xfId="375"/>
    <cellStyle name="40% - Énfasis2 2 5" xfId="376"/>
    <cellStyle name="40% - Énfasis2 2 6" xfId="377"/>
    <cellStyle name="40% - Énfasis2 2 7" xfId="378"/>
    <cellStyle name="40% - Énfasis2 2 8" xfId="379"/>
    <cellStyle name="40% - Énfasis2 2 9" xfId="380"/>
    <cellStyle name="40% - Énfasis2 3" xfId="381"/>
    <cellStyle name="40% - Énfasis2 3 10" xfId="382"/>
    <cellStyle name="40% - Énfasis2 3 11" xfId="383"/>
    <cellStyle name="40% - Énfasis2 3 12" xfId="384"/>
    <cellStyle name="40% - Énfasis2 3 13" xfId="385"/>
    <cellStyle name="40% - Énfasis2 3 2" xfId="386"/>
    <cellStyle name="40% - Énfasis2 3 3" xfId="387"/>
    <cellStyle name="40% - Énfasis2 3 4" xfId="388"/>
    <cellStyle name="40% - Énfasis2 3 5" xfId="389"/>
    <cellStyle name="40% - Énfasis2 3 6" xfId="390"/>
    <cellStyle name="40% - Énfasis2 3 7" xfId="391"/>
    <cellStyle name="40% - Énfasis2 3 8" xfId="392"/>
    <cellStyle name="40% - Énfasis2 3 9" xfId="393"/>
    <cellStyle name="40% - Énfasis2 4 10" xfId="394"/>
    <cellStyle name="40% - Énfasis2 4 11" xfId="395"/>
    <cellStyle name="40% - Énfasis2 4 12" xfId="396"/>
    <cellStyle name="40% - Énfasis2 4 13" xfId="397"/>
    <cellStyle name="40% - Énfasis2 4 2" xfId="398"/>
    <cellStyle name="40% - Énfasis2 4 3" xfId="399"/>
    <cellStyle name="40% - Énfasis2 4 4" xfId="400"/>
    <cellStyle name="40% - Énfasis2 4 5" xfId="401"/>
    <cellStyle name="40% - Énfasis2 4 6" xfId="402"/>
    <cellStyle name="40% - Énfasis2 4 7" xfId="403"/>
    <cellStyle name="40% - Énfasis2 4 8" xfId="404"/>
    <cellStyle name="40% - Énfasis2 4 9" xfId="405"/>
    <cellStyle name="40% - Énfasis2 5 10" xfId="406"/>
    <cellStyle name="40% - Énfasis2 5 11" xfId="407"/>
    <cellStyle name="40% - Énfasis2 5 12" xfId="408"/>
    <cellStyle name="40% - Énfasis2 5 2" xfId="409"/>
    <cellStyle name="40% - Énfasis2 5 3" xfId="410"/>
    <cellStyle name="40% - Énfasis2 5 4" xfId="411"/>
    <cellStyle name="40% - Énfasis2 5 5" xfId="412"/>
    <cellStyle name="40% - Énfasis2 5 6" xfId="413"/>
    <cellStyle name="40% - Énfasis2 5 7" xfId="414"/>
    <cellStyle name="40% - Énfasis2 5 8" xfId="415"/>
    <cellStyle name="40% - Énfasis2 5 9" xfId="416"/>
    <cellStyle name="40% - Énfasis3 2" xfId="417"/>
    <cellStyle name="40% - Énfasis3 2 10" xfId="418"/>
    <cellStyle name="40% - Énfasis3 2 11" xfId="419"/>
    <cellStyle name="40% - Énfasis3 2 12" xfId="420"/>
    <cellStyle name="40% - Énfasis3 2 13" xfId="421"/>
    <cellStyle name="40% - Énfasis3 2 2" xfId="422"/>
    <cellStyle name="40% - Énfasis3 2 2 2" xfId="423"/>
    <cellStyle name="40% - Énfasis3 2 3" xfId="424"/>
    <cellStyle name="40% - Énfasis3 2 4" xfId="425"/>
    <cellStyle name="40% - Énfasis3 2 5" xfId="426"/>
    <cellStyle name="40% - Énfasis3 2 6" xfId="427"/>
    <cellStyle name="40% - Énfasis3 2 7" xfId="428"/>
    <cellStyle name="40% - Énfasis3 2 8" xfId="429"/>
    <cellStyle name="40% - Énfasis3 2 9" xfId="430"/>
    <cellStyle name="40% - Énfasis3 3" xfId="431"/>
    <cellStyle name="40% - Énfasis3 3 10" xfId="432"/>
    <cellStyle name="40% - Énfasis3 3 11" xfId="433"/>
    <cellStyle name="40% - Énfasis3 3 12" xfId="434"/>
    <cellStyle name="40% - Énfasis3 3 13" xfId="435"/>
    <cellStyle name="40% - Énfasis3 3 2" xfId="436"/>
    <cellStyle name="40% - Énfasis3 3 3" xfId="437"/>
    <cellStyle name="40% - Énfasis3 3 4" xfId="438"/>
    <cellStyle name="40% - Énfasis3 3 5" xfId="439"/>
    <cellStyle name="40% - Énfasis3 3 6" xfId="440"/>
    <cellStyle name="40% - Énfasis3 3 7" xfId="441"/>
    <cellStyle name="40% - Énfasis3 3 8" xfId="442"/>
    <cellStyle name="40% - Énfasis3 3 9" xfId="443"/>
    <cellStyle name="40% - Énfasis3 4 10" xfId="444"/>
    <cellStyle name="40% - Énfasis3 4 11" xfId="445"/>
    <cellStyle name="40% - Énfasis3 4 12" xfId="446"/>
    <cellStyle name="40% - Énfasis3 4 13" xfId="447"/>
    <cellStyle name="40% - Énfasis3 4 2" xfId="448"/>
    <cellStyle name="40% - Énfasis3 4 3" xfId="449"/>
    <cellStyle name="40% - Énfasis3 4 4" xfId="450"/>
    <cellStyle name="40% - Énfasis3 4 5" xfId="451"/>
    <cellStyle name="40% - Énfasis3 4 6" xfId="452"/>
    <cellStyle name="40% - Énfasis3 4 7" xfId="453"/>
    <cellStyle name="40% - Énfasis3 4 8" xfId="454"/>
    <cellStyle name="40% - Énfasis3 4 9" xfId="455"/>
    <cellStyle name="40% - Énfasis3 5 10" xfId="456"/>
    <cellStyle name="40% - Énfasis3 5 11" xfId="457"/>
    <cellStyle name="40% - Énfasis3 5 12" xfId="458"/>
    <cellStyle name="40% - Énfasis3 5 2" xfId="459"/>
    <cellStyle name="40% - Énfasis3 5 3" xfId="460"/>
    <cellStyle name="40% - Énfasis3 5 4" xfId="461"/>
    <cellStyle name="40% - Énfasis3 5 5" xfId="462"/>
    <cellStyle name="40% - Énfasis3 5 6" xfId="463"/>
    <cellStyle name="40% - Énfasis3 5 7" xfId="464"/>
    <cellStyle name="40% - Énfasis3 5 8" xfId="465"/>
    <cellStyle name="40% - Énfasis3 5 9" xfId="466"/>
    <cellStyle name="40% - Énfasis4 2" xfId="467"/>
    <cellStyle name="40% - Énfasis4 2 10" xfId="468"/>
    <cellStyle name="40% - Énfasis4 2 11" xfId="469"/>
    <cellStyle name="40% - Énfasis4 2 12" xfId="470"/>
    <cellStyle name="40% - Énfasis4 2 13" xfId="471"/>
    <cellStyle name="40% - Énfasis4 2 2" xfId="472"/>
    <cellStyle name="40% - Énfasis4 2 2 2" xfId="473"/>
    <cellStyle name="40% - Énfasis4 2 3" xfId="474"/>
    <cellStyle name="40% - Énfasis4 2 4" xfId="475"/>
    <cellStyle name="40% - Énfasis4 2 5" xfId="476"/>
    <cellStyle name="40% - Énfasis4 2 6" xfId="477"/>
    <cellStyle name="40% - Énfasis4 2 7" xfId="478"/>
    <cellStyle name="40% - Énfasis4 2 8" xfId="479"/>
    <cellStyle name="40% - Énfasis4 2 9" xfId="480"/>
    <cellStyle name="40% - Énfasis4 3" xfId="481"/>
    <cellStyle name="40% - Énfasis4 3 10" xfId="482"/>
    <cellStyle name="40% - Énfasis4 3 11" xfId="483"/>
    <cellStyle name="40% - Énfasis4 3 12" xfId="484"/>
    <cellStyle name="40% - Énfasis4 3 13" xfId="485"/>
    <cellStyle name="40% - Énfasis4 3 2" xfId="486"/>
    <cellStyle name="40% - Énfasis4 3 3" xfId="487"/>
    <cellStyle name="40% - Énfasis4 3 4" xfId="488"/>
    <cellStyle name="40% - Énfasis4 3 5" xfId="489"/>
    <cellStyle name="40% - Énfasis4 3 6" xfId="490"/>
    <cellStyle name="40% - Énfasis4 3 7" xfId="491"/>
    <cellStyle name="40% - Énfasis4 3 8" xfId="492"/>
    <cellStyle name="40% - Énfasis4 3 9" xfId="493"/>
    <cellStyle name="40% - Énfasis4 4 10" xfId="494"/>
    <cellStyle name="40% - Énfasis4 4 11" xfId="495"/>
    <cellStyle name="40% - Énfasis4 4 12" xfId="496"/>
    <cellStyle name="40% - Énfasis4 4 13" xfId="497"/>
    <cellStyle name="40% - Énfasis4 4 2" xfId="498"/>
    <cellStyle name="40% - Énfasis4 4 3" xfId="499"/>
    <cellStyle name="40% - Énfasis4 4 4" xfId="500"/>
    <cellStyle name="40% - Énfasis4 4 5" xfId="501"/>
    <cellStyle name="40% - Énfasis4 4 6" xfId="502"/>
    <cellStyle name="40% - Énfasis4 4 7" xfId="503"/>
    <cellStyle name="40% - Énfasis4 4 8" xfId="504"/>
    <cellStyle name="40% - Énfasis4 4 9" xfId="505"/>
    <cellStyle name="40% - Énfasis4 5 10" xfId="506"/>
    <cellStyle name="40% - Énfasis4 5 11" xfId="507"/>
    <cellStyle name="40% - Énfasis4 5 12" xfId="508"/>
    <cellStyle name="40% - Énfasis4 5 2" xfId="509"/>
    <cellStyle name="40% - Énfasis4 5 3" xfId="510"/>
    <cellStyle name="40% - Énfasis4 5 4" xfId="511"/>
    <cellStyle name="40% - Énfasis4 5 5" xfId="512"/>
    <cellStyle name="40% - Énfasis4 5 6" xfId="513"/>
    <cellStyle name="40% - Énfasis4 5 7" xfId="514"/>
    <cellStyle name="40% - Énfasis4 5 8" xfId="515"/>
    <cellStyle name="40% - Énfasis4 5 9" xfId="516"/>
    <cellStyle name="40% - Énfasis5 2" xfId="517"/>
    <cellStyle name="40% - Énfasis5 2 10" xfId="518"/>
    <cellStyle name="40% - Énfasis5 2 11" xfId="519"/>
    <cellStyle name="40% - Énfasis5 2 12" xfId="520"/>
    <cellStyle name="40% - Énfasis5 2 13" xfId="521"/>
    <cellStyle name="40% - Énfasis5 2 2" xfId="522"/>
    <cellStyle name="40% - Énfasis5 2 2 2" xfId="523"/>
    <cellStyle name="40% - Énfasis5 2 3" xfId="524"/>
    <cellStyle name="40% - Énfasis5 2 4" xfId="525"/>
    <cellStyle name="40% - Énfasis5 2 5" xfId="526"/>
    <cellStyle name="40% - Énfasis5 2 6" xfId="527"/>
    <cellStyle name="40% - Énfasis5 2 7" xfId="528"/>
    <cellStyle name="40% - Énfasis5 2 8" xfId="529"/>
    <cellStyle name="40% - Énfasis5 2 9" xfId="530"/>
    <cellStyle name="40% - Énfasis5 3" xfId="531"/>
    <cellStyle name="40% - Énfasis5 3 10" xfId="532"/>
    <cellStyle name="40% - Énfasis5 3 11" xfId="533"/>
    <cellStyle name="40% - Énfasis5 3 12" xfId="534"/>
    <cellStyle name="40% - Énfasis5 3 13" xfId="535"/>
    <cellStyle name="40% - Énfasis5 3 2" xfId="536"/>
    <cellStyle name="40% - Énfasis5 3 3" xfId="537"/>
    <cellStyle name="40% - Énfasis5 3 4" xfId="538"/>
    <cellStyle name="40% - Énfasis5 3 5" xfId="539"/>
    <cellStyle name="40% - Énfasis5 3 6" xfId="540"/>
    <cellStyle name="40% - Énfasis5 3 7" xfId="541"/>
    <cellStyle name="40% - Énfasis5 3 8" xfId="542"/>
    <cellStyle name="40% - Énfasis5 3 9" xfId="543"/>
    <cellStyle name="40% - Énfasis5 4 10" xfId="544"/>
    <cellStyle name="40% - Énfasis5 4 11" xfId="545"/>
    <cellStyle name="40% - Énfasis5 4 12" xfId="546"/>
    <cellStyle name="40% - Énfasis5 4 13" xfId="547"/>
    <cellStyle name="40% - Énfasis5 4 2" xfId="548"/>
    <cellStyle name="40% - Énfasis5 4 3" xfId="549"/>
    <cellStyle name="40% - Énfasis5 4 4" xfId="550"/>
    <cellStyle name="40% - Énfasis5 4 5" xfId="551"/>
    <cellStyle name="40% - Énfasis5 4 6" xfId="552"/>
    <cellStyle name="40% - Énfasis5 4 7" xfId="553"/>
    <cellStyle name="40% - Énfasis5 4 8" xfId="554"/>
    <cellStyle name="40% - Énfasis5 4 9" xfId="555"/>
    <cellStyle name="40% - Énfasis5 5 10" xfId="556"/>
    <cellStyle name="40% - Énfasis5 5 11" xfId="557"/>
    <cellStyle name="40% - Énfasis5 5 12" xfId="558"/>
    <cellStyle name="40% - Énfasis5 5 2" xfId="559"/>
    <cellStyle name="40% - Énfasis5 5 3" xfId="560"/>
    <cellStyle name="40% - Énfasis5 5 4" xfId="561"/>
    <cellStyle name="40% - Énfasis5 5 5" xfId="562"/>
    <cellStyle name="40% - Énfasis5 5 6" xfId="563"/>
    <cellStyle name="40% - Énfasis5 5 7" xfId="564"/>
    <cellStyle name="40% - Énfasis5 5 8" xfId="565"/>
    <cellStyle name="40% - Énfasis5 5 9" xfId="566"/>
    <cellStyle name="40% - Énfasis6 2" xfId="567"/>
    <cellStyle name="40% - Énfasis6 2 10" xfId="568"/>
    <cellStyle name="40% - Énfasis6 2 11" xfId="569"/>
    <cellStyle name="40% - Énfasis6 2 12" xfId="570"/>
    <cellStyle name="40% - Énfasis6 2 13" xfId="571"/>
    <cellStyle name="40% - Énfasis6 2 2" xfId="572"/>
    <cellStyle name="40% - Énfasis6 2 2 2" xfId="573"/>
    <cellStyle name="40% - Énfasis6 2 2 2 2" xfId="574"/>
    <cellStyle name="40% - Énfasis6 2 3" xfId="575"/>
    <cellStyle name="40% - Énfasis6 2 4" xfId="576"/>
    <cellStyle name="40% - Énfasis6 2 5" xfId="577"/>
    <cellStyle name="40% - Énfasis6 2 6" xfId="578"/>
    <cellStyle name="40% - Énfasis6 2 7" xfId="579"/>
    <cellStyle name="40% - Énfasis6 2 8" xfId="580"/>
    <cellStyle name="40% - Énfasis6 2 9" xfId="581"/>
    <cellStyle name="40% - Énfasis6 3" xfId="582"/>
    <cellStyle name="40% - Énfasis6 3 10" xfId="583"/>
    <cellStyle name="40% - Énfasis6 3 11" xfId="584"/>
    <cellStyle name="40% - Énfasis6 3 12" xfId="585"/>
    <cellStyle name="40% - Énfasis6 3 13" xfId="586"/>
    <cellStyle name="40% - Énfasis6 3 2" xfId="587"/>
    <cellStyle name="40% - Énfasis6 3 3" xfId="588"/>
    <cellStyle name="40% - Énfasis6 3 4" xfId="589"/>
    <cellStyle name="40% - Énfasis6 3 5" xfId="590"/>
    <cellStyle name="40% - Énfasis6 3 6" xfId="591"/>
    <cellStyle name="40% - Énfasis6 3 7" xfId="592"/>
    <cellStyle name="40% - Énfasis6 3 8" xfId="593"/>
    <cellStyle name="40% - Énfasis6 3 9" xfId="594"/>
    <cellStyle name="40% - Énfasis6 4 10" xfId="595"/>
    <cellStyle name="40% - Énfasis6 4 11" xfId="596"/>
    <cellStyle name="40% - Énfasis6 4 12" xfId="597"/>
    <cellStyle name="40% - Énfasis6 4 13" xfId="598"/>
    <cellStyle name="40% - Énfasis6 4 2" xfId="599"/>
    <cellStyle name="40% - Énfasis6 4 3" xfId="600"/>
    <cellStyle name="40% - Énfasis6 4 4" xfId="601"/>
    <cellStyle name="40% - Énfasis6 4 5" xfId="602"/>
    <cellStyle name="40% - Énfasis6 4 6" xfId="603"/>
    <cellStyle name="40% - Énfasis6 4 7" xfId="604"/>
    <cellStyle name="40% - Énfasis6 4 8" xfId="605"/>
    <cellStyle name="40% - Énfasis6 4 9" xfId="606"/>
    <cellStyle name="40% - Énfasis6 5 10" xfId="607"/>
    <cellStyle name="40% - Énfasis6 5 11" xfId="608"/>
    <cellStyle name="40% - Énfasis6 5 12" xfId="609"/>
    <cellStyle name="40% - Énfasis6 5 2" xfId="610"/>
    <cellStyle name="40% - Énfasis6 5 3" xfId="611"/>
    <cellStyle name="40% - Énfasis6 5 4" xfId="612"/>
    <cellStyle name="40% - Énfasis6 5 5" xfId="613"/>
    <cellStyle name="40% - Énfasis6 5 6" xfId="614"/>
    <cellStyle name="40% - Énfasis6 5 7" xfId="615"/>
    <cellStyle name="40% - Énfasis6 5 8" xfId="616"/>
    <cellStyle name="40% - Énfasis6 5 9" xfId="617"/>
    <cellStyle name="60% - Accent1 2" xfId="618"/>
    <cellStyle name="60% - Accent2 2" xfId="619"/>
    <cellStyle name="60% - Accent3 2" xfId="620"/>
    <cellStyle name="60% - Accent4 2" xfId="621"/>
    <cellStyle name="60% - Accent5 2" xfId="622"/>
    <cellStyle name="60% - Accent6 2" xfId="623"/>
    <cellStyle name="60% - Énfasis1 2" xfId="624"/>
    <cellStyle name="60% - Énfasis1 2 10" xfId="625"/>
    <cellStyle name="60% - Énfasis1 2 11" xfId="626"/>
    <cellStyle name="60% - Énfasis1 2 12" xfId="627"/>
    <cellStyle name="60% - Énfasis1 2 13" xfId="628"/>
    <cellStyle name="60% - Énfasis1 2 2" xfId="629"/>
    <cellStyle name="60% - Énfasis1 2 2 2" xfId="630"/>
    <cellStyle name="60% - Énfasis1 2 3" xfId="631"/>
    <cellStyle name="60% - Énfasis1 2 4" xfId="632"/>
    <cellStyle name="60% - Énfasis1 2 5" xfId="633"/>
    <cellStyle name="60% - Énfasis1 2 6" xfId="634"/>
    <cellStyle name="60% - Énfasis1 2 7" xfId="635"/>
    <cellStyle name="60% - Énfasis1 2 8" xfId="636"/>
    <cellStyle name="60% - Énfasis1 2 9" xfId="637"/>
    <cellStyle name="60% - Énfasis1 3" xfId="638"/>
    <cellStyle name="60% - Énfasis1 3 10" xfId="639"/>
    <cellStyle name="60% - Énfasis1 3 11" xfId="640"/>
    <cellStyle name="60% - Énfasis1 3 12" xfId="641"/>
    <cellStyle name="60% - Énfasis1 3 13" xfId="642"/>
    <cellStyle name="60% - Énfasis1 3 2" xfId="643"/>
    <cellStyle name="60% - Énfasis1 3 3" xfId="644"/>
    <cellStyle name="60% - Énfasis1 3 4" xfId="645"/>
    <cellStyle name="60% - Énfasis1 3 5" xfId="646"/>
    <cellStyle name="60% - Énfasis1 3 6" xfId="647"/>
    <cellStyle name="60% - Énfasis1 3 7" xfId="648"/>
    <cellStyle name="60% - Énfasis1 3 8" xfId="649"/>
    <cellStyle name="60% - Énfasis1 3 9" xfId="650"/>
    <cellStyle name="60% - Énfasis1 4 10" xfId="651"/>
    <cellStyle name="60% - Énfasis1 4 11" xfId="652"/>
    <cellStyle name="60% - Énfasis1 4 12" xfId="653"/>
    <cellStyle name="60% - Énfasis1 4 13" xfId="654"/>
    <cellStyle name="60% - Énfasis1 4 2" xfId="655"/>
    <cellStyle name="60% - Énfasis1 4 3" xfId="656"/>
    <cellStyle name="60% - Énfasis1 4 4" xfId="657"/>
    <cellStyle name="60% - Énfasis1 4 5" xfId="658"/>
    <cellStyle name="60% - Énfasis1 4 6" xfId="659"/>
    <cellStyle name="60% - Énfasis1 4 7" xfId="660"/>
    <cellStyle name="60% - Énfasis1 4 8" xfId="661"/>
    <cellStyle name="60% - Énfasis1 4 9" xfId="662"/>
    <cellStyle name="60% - Énfasis1 5 10" xfId="663"/>
    <cellStyle name="60% - Énfasis1 5 11" xfId="664"/>
    <cellStyle name="60% - Énfasis1 5 12" xfId="665"/>
    <cellStyle name="60% - Énfasis1 5 2" xfId="666"/>
    <cellStyle name="60% - Énfasis1 5 3" xfId="667"/>
    <cellStyle name="60% - Énfasis1 5 4" xfId="668"/>
    <cellStyle name="60% - Énfasis1 5 5" xfId="669"/>
    <cellStyle name="60% - Énfasis1 5 6" xfId="670"/>
    <cellStyle name="60% - Énfasis1 5 7" xfId="671"/>
    <cellStyle name="60% - Énfasis1 5 8" xfId="672"/>
    <cellStyle name="60% - Énfasis1 5 9" xfId="673"/>
    <cellStyle name="60% - Énfasis2 2" xfId="674"/>
    <cellStyle name="60% - Énfasis2 2 10" xfId="675"/>
    <cellStyle name="60% - Énfasis2 2 11" xfId="676"/>
    <cellStyle name="60% - Énfasis2 2 12" xfId="677"/>
    <cellStyle name="60% - Énfasis2 2 13" xfId="678"/>
    <cellStyle name="60% - Énfasis2 2 2" xfId="679"/>
    <cellStyle name="60% - Énfasis2 2 2 2" xfId="680"/>
    <cellStyle name="60% - Énfasis2 2 3" xfId="681"/>
    <cellStyle name="60% - Énfasis2 2 4" xfId="682"/>
    <cellStyle name="60% - Énfasis2 2 5" xfId="683"/>
    <cellStyle name="60% - Énfasis2 2 6" xfId="684"/>
    <cellStyle name="60% - Énfasis2 2 7" xfId="685"/>
    <cellStyle name="60% - Énfasis2 2 8" xfId="686"/>
    <cellStyle name="60% - Énfasis2 2 9" xfId="687"/>
    <cellStyle name="60% - Énfasis2 3" xfId="688"/>
    <cellStyle name="60% - Énfasis2 3 10" xfId="689"/>
    <cellStyle name="60% - Énfasis2 3 11" xfId="690"/>
    <cellStyle name="60% - Énfasis2 3 12" xfId="691"/>
    <cellStyle name="60% - Énfasis2 3 13" xfId="692"/>
    <cellStyle name="60% - Énfasis2 3 2" xfId="693"/>
    <cellStyle name="60% - Énfasis2 3 3" xfId="694"/>
    <cellStyle name="60% - Énfasis2 3 4" xfId="695"/>
    <cellStyle name="60% - Énfasis2 3 5" xfId="696"/>
    <cellStyle name="60% - Énfasis2 3 6" xfId="697"/>
    <cellStyle name="60% - Énfasis2 3 7" xfId="698"/>
    <cellStyle name="60% - Énfasis2 3 8" xfId="699"/>
    <cellStyle name="60% - Énfasis2 3 9" xfId="700"/>
    <cellStyle name="60% - Énfasis2 4 10" xfId="701"/>
    <cellStyle name="60% - Énfasis2 4 11" xfId="702"/>
    <cellStyle name="60% - Énfasis2 4 12" xfId="703"/>
    <cellStyle name="60% - Énfasis2 4 13" xfId="704"/>
    <cellStyle name="60% - Énfasis2 4 2" xfId="705"/>
    <cellStyle name="60% - Énfasis2 4 3" xfId="706"/>
    <cellStyle name="60% - Énfasis2 4 4" xfId="707"/>
    <cellStyle name="60% - Énfasis2 4 5" xfId="708"/>
    <cellStyle name="60% - Énfasis2 4 6" xfId="709"/>
    <cellStyle name="60% - Énfasis2 4 7" xfId="710"/>
    <cellStyle name="60% - Énfasis2 4 8" xfId="711"/>
    <cellStyle name="60% - Énfasis2 4 9" xfId="712"/>
    <cellStyle name="60% - Énfasis2 5 10" xfId="713"/>
    <cellStyle name="60% - Énfasis2 5 11" xfId="714"/>
    <cellStyle name="60% - Énfasis2 5 12" xfId="715"/>
    <cellStyle name="60% - Énfasis2 5 2" xfId="716"/>
    <cellStyle name="60% - Énfasis2 5 3" xfId="717"/>
    <cellStyle name="60% - Énfasis2 5 4" xfId="718"/>
    <cellStyle name="60% - Énfasis2 5 5" xfId="719"/>
    <cellStyle name="60% - Énfasis2 5 6" xfId="720"/>
    <cellStyle name="60% - Énfasis2 5 7" xfId="721"/>
    <cellStyle name="60% - Énfasis2 5 8" xfId="722"/>
    <cellStyle name="60% - Énfasis2 5 9" xfId="723"/>
    <cellStyle name="60% - Énfasis3 2" xfId="724"/>
    <cellStyle name="60% - Énfasis3 2 10" xfId="725"/>
    <cellStyle name="60% - Énfasis3 2 11" xfId="726"/>
    <cellStyle name="60% - Énfasis3 2 12" xfId="727"/>
    <cellStyle name="60% - Énfasis3 2 13" xfId="728"/>
    <cellStyle name="60% - Énfasis3 2 2" xfId="729"/>
    <cellStyle name="60% - Énfasis3 2 2 2" xfId="730"/>
    <cellStyle name="60% - Énfasis3 2 3" xfId="731"/>
    <cellStyle name="60% - Énfasis3 2 4" xfId="732"/>
    <cellStyle name="60% - Énfasis3 2 5" xfId="733"/>
    <cellStyle name="60% - Énfasis3 2 6" xfId="734"/>
    <cellStyle name="60% - Énfasis3 2 7" xfId="735"/>
    <cellStyle name="60% - Énfasis3 2 8" xfId="736"/>
    <cellStyle name="60% - Énfasis3 2 9" xfId="737"/>
    <cellStyle name="60% - Énfasis3 3" xfId="738"/>
    <cellStyle name="60% - Énfasis3 3 10" xfId="739"/>
    <cellStyle name="60% - Énfasis3 3 11" xfId="740"/>
    <cellStyle name="60% - Énfasis3 3 12" xfId="741"/>
    <cellStyle name="60% - Énfasis3 3 13" xfId="742"/>
    <cellStyle name="60% - Énfasis3 3 2" xfId="743"/>
    <cellStyle name="60% - Énfasis3 3 3" xfId="744"/>
    <cellStyle name="60% - Énfasis3 3 4" xfId="745"/>
    <cellStyle name="60% - Énfasis3 3 5" xfId="746"/>
    <cellStyle name="60% - Énfasis3 3 6" xfId="747"/>
    <cellStyle name="60% - Énfasis3 3 7" xfId="748"/>
    <cellStyle name="60% - Énfasis3 3 8" xfId="749"/>
    <cellStyle name="60% - Énfasis3 3 9" xfId="750"/>
    <cellStyle name="60% - Énfasis3 4 10" xfId="751"/>
    <cellStyle name="60% - Énfasis3 4 11" xfId="752"/>
    <cellStyle name="60% - Énfasis3 4 12" xfId="753"/>
    <cellStyle name="60% - Énfasis3 4 13" xfId="754"/>
    <cellStyle name="60% - Énfasis3 4 2" xfId="755"/>
    <cellStyle name="60% - Énfasis3 4 3" xfId="756"/>
    <cellStyle name="60% - Énfasis3 4 4" xfId="757"/>
    <cellStyle name="60% - Énfasis3 4 5" xfId="758"/>
    <cellStyle name="60% - Énfasis3 4 6" xfId="759"/>
    <cellStyle name="60% - Énfasis3 4 7" xfId="760"/>
    <cellStyle name="60% - Énfasis3 4 8" xfId="761"/>
    <cellStyle name="60% - Énfasis3 4 9" xfId="762"/>
    <cellStyle name="60% - Énfasis3 5 10" xfId="763"/>
    <cellStyle name="60% - Énfasis3 5 11" xfId="764"/>
    <cellStyle name="60% - Énfasis3 5 12" xfId="765"/>
    <cellStyle name="60% - Énfasis3 5 2" xfId="766"/>
    <cellStyle name="60% - Énfasis3 5 3" xfId="767"/>
    <cellStyle name="60% - Énfasis3 5 4" xfId="768"/>
    <cellStyle name="60% - Énfasis3 5 5" xfId="769"/>
    <cellStyle name="60% - Énfasis3 5 6" xfId="770"/>
    <cellStyle name="60% - Énfasis3 5 7" xfId="771"/>
    <cellStyle name="60% - Énfasis3 5 8" xfId="772"/>
    <cellStyle name="60% - Énfasis3 5 9" xfId="773"/>
    <cellStyle name="60% - Énfasis4 2" xfId="774"/>
    <cellStyle name="60% - Énfasis4 2 10" xfId="775"/>
    <cellStyle name="60% - Énfasis4 2 11" xfId="776"/>
    <cellStyle name="60% - Énfasis4 2 12" xfId="777"/>
    <cellStyle name="60% - Énfasis4 2 13" xfId="778"/>
    <cellStyle name="60% - Énfasis4 2 2" xfId="779"/>
    <cellStyle name="60% - Énfasis4 2 2 2" xfId="780"/>
    <cellStyle name="60% - Énfasis4 2 3" xfId="781"/>
    <cellStyle name="60% - Énfasis4 2 4" xfId="782"/>
    <cellStyle name="60% - Énfasis4 2 5" xfId="783"/>
    <cellStyle name="60% - Énfasis4 2 6" xfId="784"/>
    <cellStyle name="60% - Énfasis4 2 7" xfId="785"/>
    <cellStyle name="60% - Énfasis4 2 8" xfId="786"/>
    <cellStyle name="60% - Énfasis4 2 9" xfId="787"/>
    <cellStyle name="60% - Énfasis4 3" xfId="788"/>
    <cellStyle name="60% - Énfasis4 3 10" xfId="789"/>
    <cellStyle name="60% - Énfasis4 3 11" xfId="790"/>
    <cellStyle name="60% - Énfasis4 3 12" xfId="791"/>
    <cellStyle name="60% - Énfasis4 3 13" xfId="792"/>
    <cellStyle name="60% - Énfasis4 3 2" xfId="793"/>
    <cellStyle name="60% - Énfasis4 3 3" xfId="794"/>
    <cellStyle name="60% - Énfasis4 3 4" xfId="795"/>
    <cellStyle name="60% - Énfasis4 3 5" xfId="796"/>
    <cellStyle name="60% - Énfasis4 3 6" xfId="797"/>
    <cellStyle name="60% - Énfasis4 3 7" xfId="798"/>
    <cellStyle name="60% - Énfasis4 3 8" xfId="799"/>
    <cellStyle name="60% - Énfasis4 3 9" xfId="800"/>
    <cellStyle name="60% - Énfasis4 4 10" xfId="801"/>
    <cellStyle name="60% - Énfasis4 4 11" xfId="802"/>
    <cellStyle name="60% - Énfasis4 4 12" xfId="803"/>
    <cellStyle name="60% - Énfasis4 4 13" xfId="804"/>
    <cellStyle name="60% - Énfasis4 4 2" xfId="805"/>
    <cellStyle name="60% - Énfasis4 4 3" xfId="806"/>
    <cellStyle name="60% - Énfasis4 4 4" xfId="807"/>
    <cellStyle name="60% - Énfasis4 4 5" xfId="808"/>
    <cellStyle name="60% - Énfasis4 4 6" xfId="809"/>
    <cellStyle name="60% - Énfasis4 4 7" xfId="810"/>
    <cellStyle name="60% - Énfasis4 4 8" xfId="811"/>
    <cellStyle name="60% - Énfasis4 4 9" xfId="812"/>
    <cellStyle name="60% - Énfasis4 5 10" xfId="813"/>
    <cellStyle name="60% - Énfasis4 5 11" xfId="814"/>
    <cellStyle name="60% - Énfasis4 5 12" xfId="815"/>
    <cellStyle name="60% - Énfasis4 5 2" xfId="816"/>
    <cellStyle name="60% - Énfasis4 5 3" xfId="817"/>
    <cellStyle name="60% - Énfasis4 5 4" xfId="818"/>
    <cellStyle name="60% - Énfasis4 5 5" xfId="819"/>
    <cellStyle name="60% - Énfasis4 5 6" xfId="820"/>
    <cellStyle name="60% - Énfasis4 5 7" xfId="821"/>
    <cellStyle name="60% - Énfasis4 5 8" xfId="822"/>
    <cellStyle name="60% - Énfasis4 5 9" xfId="823"/>
    <cellStyle name="60% - Énfasis5 2" xfId="824"/>
    <cellStyle name="60% - Énfasis5 2 10" xfId="825"/>
    <cellStyle name="60% - Énfasis5 2 11" xfId="826"/>
    <cellStyle name="60% - Énfasis5 2 12" xfId="827"/>
    <cellStyle name="60% - Énfasis5 2 13" xfId="828"/>
    <cellStyle name="60% - Énfasis5 2 2" xfId="829"/>
    <cellStyle name="60% - Énfasis5 2 2 2" xfId="830"/>
    <cellStyle name="60% - Énfasis5 2 3" xfId="831"/>
    <cellStyle name="60% - Énfasis5 2 4" xfId="832"/>
    <cellStyle name="60% - Énfasis5 2 5" xfId="833"/>
    <cellStyle name="60% - Énfasis5 2 6" xfId="834"/>
    <cellStyle name="60% - Énfasis5 2 7" xfId="835"/>
    <cellStyle name="60% - Énfasis5 2 8" xfId="836"/>
    <cellStyle name="60% - Énfasis5 2 9" xfId="837"/>
    <cellStyle name="60% - Énfasis5 3" xfId="838"/>
    <cellStyle name="60% - Énfasis5 3 10" xfId="839"/>
    <cellStyle name="60% - Énfasis5 3 11" xfId="840"/>
    <cellStyle name="60% - Énfasis5 3 12" xfId="841"/>
    <cellStyle name="60% - Énfasis5 3 13" xfId="842"/>
    <cellStyle name="60% - Énfasis5 3 2" xfId="843"/>
    <cellStyle name="60% - Énfasis5 3 3" xfId="844"/>
    <cellStyle name="60% - Énfasis5 3 4" xfId="845"/>
    <cellStyle name="60% - Énfasis5 3 5" xfId="846"/>
    <cellStyle name="60% - Énfasis5 3 6" xfId="847"/>
    <cellStyle name="60% - Énfasis5 3 7" xfId="848"/>
    <cellStyle name="60% - Énfasis5 3 8" xfId="849"/>
    <cellStyle name="60% - Énfasis5 3 9" xfId="850"/>
    <cellStyle name="60% - Énfasis5 4 10" xfId="851"/>
    <cellStyle name="60% - Énfasis5 4 11" xfId="852"/>
    <cellStyle name="60% - Énfasis5 4 12" xfId="853"/>
    <cellStyle name="60% - Énfasis5 4 13" xfId="854"/>
    <cellStyle name="60% - Énfasis5 4 2" xfId="855"/>
    <cellStyle name="60% - Énfasis5 4 3" xfId="856"/>
    <cellStyle name="60% - Énfasis5 4 4" xfId="857"/>
    <cellStyle name="60% - Énfasis5 4 5" xfId="858"/>
    <cellStyle name="60% - Énfasis5 4 6" xfId="859"/>
    <cellStyle name="60% - Énfasis5 4 7" xfId="860"/>
    <cellStyle name="60% - Énfasis5 4 8" xfId="861"/>
    <cellStyle name="60% - Énfasis5 4 9" xfId="862"/>
    <cellStyle name="60% - Énfasis5 5 10" xfId="863"/>
    <cellStyle name="60% - Énfasis5 5 11" xfId="864"/>
    <cellStyle name="60% - Énfasis5 5 12" xfId="865"/>
    <cellStyle name="60% - Énfasis5 5 2" xfId="866"/>
    <cellStyle name="60% - Énfasis5 5 3" xfId="867"/>
    <cellStyle name="60% - Énfasis5 5 4" xfId="868"/>
    <cellStyle name="60% - Énfasis5 5 5" xfId="869"/>
    <cellStyle name="60% - Énfasis5 5 6" xfId="870"/>
    <cellStyle name="60% - Énfasis5 5 7" xfId="871"/>
    <cellStyle name="60% - Énfasis5 5 8" xfId="872"/>
    <cellStyle name="60% - Énfasis5 5 9" xfId="873"/>
    <cellStyle name="60% - Énfasis6 2" xfId="874"/>
    <cellStyle name="60% - Énfasis6 2 10" xfId="875"/>
    <cellStyle name="60% - Énfasis6 2 11" xfId="876"/>
    <cellStyle name="60% - Énfasis6 2 12" xfId="877"/>
    <cellStyle name="60% - Énfasis6 2 13" xfId="878"/>
    <cellStyle name="60% - Énfasis6 2 2" xfId="879"/>
    <cellStyle name="60% - Énfasis6 2 2 2" xfId="880"/>
    <cellStyle name="60% - Énfasis6 2 3" xfId="881"/>
    <cellStyle name="60% - Énfasis6 2 4" xfId="882"/>
    <cellStyle name="60% - Énfasis6 2 5" xfId="883"/>
    <cellStyle name="60% - Énfasis6 2 6" xfId="884"/>
    <cellStyle name="60% - Énfasis6 2 7" xfId="885"/>
    <cellStyle name="60% - Énfasis6 2 8" xfId="886"/>
    <cellStyle name="60% - Énfasis6 2 9" xfId="887"/>
    <cellStyle name="60% - Énfasis6 3" xfId="888"/>
    <cellStyle name="60% - Énfasis6 3 10" xfId="889"/>
    <cellStyle name="60% - Énfasis6 3 11" xfId="890"/>
    <cellStyle name="60% - Énfasis6 3 12" xfId="891"/>
    <cellStyle name="60% - Énfasis6 3 13" xfId="892"/>
    <cellStyle name="60% - Énfasis6 3 2" xfId="893"/>
    <cellStyle name="60% - Énfasis6 3 3" xfId="894"/>
    <cellStyle name="60% - Énfasis6 3 4" xfId="895"/>
    <cellStyle name="60% - Énfasis6 3 5" xfId="896"/>
    <cellStyle name="60% - Énfasis6 3 6" xfId="897"/>
    <cellStyle name="60% - Énfasis6 3 7" xfId="898"/>
    <cellStyle name="60% - Énfasis6 3 8" xfId="899"/>
    <cellStyle name="60% - Énfasis6 3 9" xfId="900"/>
    <cellStyle name="60% - Énfasis6 4 10" xfId="901"/>
    <cellStyle name="60% - Énfasis6 4 11" xfId="902"/>
    <cellStyle name="60% - Énfasis6 4 12" xfId="903"/>
    <cellStyle name="60% - Énfasis6 4 13" xfId="904"/>
    <cellStyle name="60% - Énfasis6 4 2" xfId="905"/>
    <cellStyle name="60% - Énfasis6 4 3" xfId="906"/>
    <cellStyle name="60% - Énfasis6 4 4" xfId="907"/>
    <cellStyle name="60% - Énfasis6 4 5" xfId="908"/>
    <cellStyle name="60% - Énfasis6 4 6" xfId="909"/>
    <cellStyle name="60% - Énfasis6 4 7" xfId="910"/>
    <cellStyle name="60% - Énfasis6 4 8" xfId="911"/>
    <cellStyle name="60% - Énfasis6 4 9" xfId="912"/>
    <cellStyle name="60% - Énfasis6 5 10" xfId="913"/>
    <cellStyle name="60% - Énfasis6 5 11" xfId="914"/>
    <cellStyle name="60% - Énfasis6 5 12" xfId="915"/>
    <cellStyle name="60% - Énfasis6 5 2" xfId="916"/>
    <cellStyle name="60% - Énfasis6 5 3" xfId="917"/>
    <cellStyle name="60% - Énfasis6 5 4" xfId="918"/>
    <cellStyle name="60% - Énfasis6 5 5" xfId="919"/>
    <cellStyle name="60% - Énfasis6 5 6" xfId="920"/>
    <cellStyle name="60% - Énfasis6 5 7" xfId="921"/>
    <cellStyle name="60% - Énfasis6 5 8" xfId="922"/>
    <cellStyle name="60% - Énfasis6 5 9" xfId="923"/>
    <cellStyle name="Accent1 2" xfId="924"/>
    <cellStyle name="Accent2 2" xfId="925"/>
    <cellStyle name="Accent3 2" xfId="926"/>
    <cellStyle name="Accent4 2" xfId="927"/>
    <cellStyle name="Accent5 2" xfId="928"/>
    <cellStyle name="Accent6 2" xfId="929"/>
    <cellStyle name="Bad 2" xfId="930"/>
    <cellStyle name="Buena 2" xfId="931"/>
    <cellStyle name="Buena 2 10" xfId="932"/>
    <cellStyle name="Buena 2 11" xfId="933"/>
    <cellStyle name="Buena 2 12" xfId="934"/>
    <cellStyle name="Buena 2 13" xfId="935"/>
    <cellStyle name="Buena 2 2" xfId="936"/>
    <cellStyle name="Buena 2 2 2" xfId="937"/>
    <cellStyle name="Buena 2 3" xfId="938"/>
    <cellStyle name="Buena 2 4" xfId="939"/>
    <cellStyle name="Buena 2 5" xfId="940"/>
    <cellStyle name="Buena 2 6" xfId="941"/>
    <cellStyle name="Buena 2 7" xfId="942"/>
    <cellStyle name="Buena 2 8" xfId="943"/>
    <cellStyle name="Buena 2 9" xfId="944"/>
    <cellStyle name="Buena 3" xfId="945"/>
    <cellStyle name="Buena 3 10" xfId="946"/>
    <cellStyle name="Buena 3 11" xfId="947"/>
    <cellStyle name="Buena 3 12" xfId="948"/>
    <cellStyle name="Buena 3 13" xfId="949"/>
    <cellStyle name="Buena 3 2" xfId="950"/>
    <cellStyle name="Buena 3 3" xfId="951"/>
    <cellStyle name="Buena 3 4" xfId="952"/>
    <cellStyle name="Buena 3 5" xfId="953"/>
    <cellStyle name="Buena 3 6" xfId="954"/>
    <cellStyle name="Buena 3 7" xfId="955"/>
    <cellStyle name="Buena 3 8" xfId="956"/>
    <cellStyle name="Buena 3 9" xfId="957"/>
    <cellStyle name="Buena 4 10" xfId="958"/>
    <cellStyle name="Buena 4 11" xfId="959"/>
    <cellStyle name="Buena 4 12" xfId="960"/>
    <cellStyle name="Buena 4 13" xfId="961"/>
    <cellStyle name="Buena 4 2" xfId="962"/>
    <cellStyle name="Buena 4 3" xfId="963"/>
    <cellStyle name="Buena 4 4" xfId="964"/>
    <cellStyle name="Buena 4 5" xfId="965"/>
    <cellStyle name="Buena 4 6" xfId="966"/>
    <cellStyle name="Buena 4 7" xfId="967"/>
    <cellStyle name="Buena 4 8" xfId="968"/>
    <cellStyle name="Buena 4 9" xfId="969"/>
    <cellStyle name="Buena 5 10" xfId="970"/>
    <cellStyle name="Buena 5 11" xfId="971"/>
    <cellStyle name="Buena 5 12" xfId="972"/>
    <cellStyle name="Buena 5 2" xfId="973"/>
    <cellStyle name="Buena 5 3" xfId="974"/>
    <cellStyle name="Buena 5 4" xfId="975"/>
    <cellStyle name="Buena 5 5" xfId="976"/>
    <cellStyle name="Buena 5 6" xfId="977"/>
    <cellStyle name="Buena 5 7" xfId="978"/>
    <cellStyle name="Buena 5 8" xfId="979"/>
    <cellStyle name="Buena 5 9" xfId="980"/>
    <cellStyle name="Calculation 2" xfId="981"/>
    <cellStyle name="Cálculo 2" xfId="982"/>
    <cellStyle name="Cálculo 2 10" xfId="983"/>
    <cellStyle name="Cálculo 2 11" xfId="984"/>
    <cellStyle name="Cálculo 2 12" xfId="985"/>
    <cellStyle name="Cálculo 2 13" xfId="986"/>
    <cellStyle name="Cálculo 2 2" xfId="987"/>
    <cellStyle name="Cálculo 2 2 2" xfId="988"/>
    <cellStyle name="Cálculo 2 3" xfId="989"/>
    <cellStyle name="Cálculo 2 4" xfId="990"/>
    <cellStyle name="Cálculo 2 5" xfId="991"/>
    <cellStyle name="Cálculo 2 6" xfId="992"/>
    <cellStyle name="Cálculo 2 7" xfId="993"/>
    <cellStyle name="Cálculo 2 8" xfId="994"/>
    <cellStyle name="Cálculo 2 9" xfId="995"/>
    <cellStyle name="Cálculo 3" xfId="996"/>
    <cellStyle name="Cálculo 3 10" xfId="997"/>
    <cellStyle name="Cálculo 3 11" xfId="998"/>
    <cellStyle name="Cálculo 3 12" xfId="999"/>
    <cellStyle name="Cálculo 3 13" xfId="1000"/>
    <cellStyle name="Cálculo 3 2" xfId="1001"/>
    <cellStyle name="Cálculo 3 3" xfId="1002"/>
    <cellStyle name="Cálculo 3 4" xfId="1003"/>
    <cellStyle name="Cálculo 3 5" xfId="1004"/>
    <cellStyle name="Cálculo 3 6" xfId="1005"/>
    <cellStyle name="Cálculo 3 7" xfId="1006"/>
    <cellStyle name="Cálculo 3 8" xfId="1007"/>
    <cellStyle name="Cálculo 3 9" xfId="1008"/>
    <cellStyle name="Cálculo 4 10" xfId="1009"/>
    <cellStyle name="Cálculo 4 11" xfId="1010"/>
    <cellStyle name="Cálculo 4 12" xfId="1011"/>
    <cellStyle name="Cálculo 4 13" xfId="1012"/>
    <cellStyle name="Cálculo 4 2" xfId="1013"/>
    <cellStyle name="Cálculo 4 3" xfId="1014"/>
    <cellStyle name="Cálculo 4 4" xfId="1015"/>
    <cellStyle name="Cálculo 4 5" xfId="1016"/>
    <cellStyle name="Cálculo 4 6" xfId="1017"/>
    <cellStyle name="Cálculo 4 7" xfId="1018"/>
    <cellStyle name="Cálculo 4 8" xfId="1019"/>
    <cellStyle name="Cálculo 4 9" xfId="1020"/>
    <cellStyle name="Cálculo 5 10" xfId="1021"/>
    <cellStyle name="Cálculo 5 11" xfId="1022"/>
    <cellStyle name="Cálculo 5 12" xfId="1023"/>
    <cellStyle name="Cálculo 5 2" xfId="1024"/>
    <cellStyle name="Cálculo 5 3" xfId="1025"/>
    <cellStyle name="Cálculo 5 4" xfId="1026"/>
    <cellStyle name="Cálculo 5 5" xfId="1027"/>
    <cellStyle name="Cálculo 5 6" xfId="1028"/>
    <cellStyle name="Cálculo 5 7" xfId="1029"/>
    <cellStyle name="Cálculo 5 8" xfId="1030"/>
    <cellStyle name="Cálculo 5 9" xfId="1031"/>
    <cellStyle name="Celda de comprobación 2" xfId="1032"/>
    <cellStyle name="Celda de comprobación 2 10" xfId="1033"/>
    <cellStyle name="Celda de comprobación 2 11" xfId="1034"/>
    <cellStyle name="Celda de comprobación 2 12" xfId="1035"/>
    <cellStyle name="Celda de comprobación 2 13" xfId="1036"/>
    <cellStyle name="Celda de comprobación 2 2" xfId="1037"/>
    <cellStyle name="Celda de comprobación 2 2 2" xfId="1038"/>
    <cellStyle name="Celda de comprobación 2 3" xfId="1039"/>
    <cellStyle name="Celda de comprobación 2 4" xfId="1040"/>
    <cellStyle name="Celda de comprobación 2 5" xfId="1041"/>
    <cellStyle name="Celda de comprobación 2 6" xfId="1042"/>
    <cellStyle name="Celda de comprobación 2 7" xfId="1043"/>
    <cellStyle name="Celda de comprobación 2 8" xfId="1044"/>
    <cellStyle name="Celda de comprobación 2 9" xfId="1045"/>
    <cellStyle name="Celda de comprobación 3" xfId="1046"/>
    <cellStyle name="Celda de comprobación 3 10" xfId="1047"/>
    <cellStyle name="Celda de comprobación 3 11" xfId="1048"/>
    <cellStyle name="Celda de comprobación 3 12" xfId="1049"/>
    <cellStyle name="Celda de comprobación 3 13" xfId="1050"/>
    <cellStyle name="Celda de comprobación 3 2" xfId="1051"/>
    <cellStyle name="Celda de comprobación 3 3" xfId="1052"/>
    <cellStyle name="Celda de comprobación 3 4" xfId="1053"/>
    <cellStyle name="Celda de comprobación 3 5" xfId="1054"/>
    <cellStyle name="Celda de comprobación 3 6" xfId="1055"/>
    <cellStyle name="Celda de comprobación 3 7" xfId="1056"/>
    <cellStyle name="Celda de comprobación 3 8" xfId="1057"/>
    <cellStyle name="Celda de comprobación 3 9" xfId="1058"/>
    <cellStyle name="Celda de comprobación 4 10" xfId="1059"/>
    <cellStyle name="Celda de comprobación 4 11" xfId="1060"/>
    <cellStyle name="Celda de comprobación 4 12" xfId="1061"/>
    <cellStyle name="Celda de comprobación 4 13" xfId="1062"/>
    <cellStyle name="Celda de comprobación 4 2" xfId="1063"/>
    <cellStyle name="Celda de comprobación 4 3" xfId="1064"/>
    <cellStyle name="Celda de comprobación 4 4" xfId="1065"/>
    <cellStyle name="Celda de comprobación 4 5" xfId="1066"/>
    <cellStyle name="Celda de comprobación 4 6" xfId="1067"/>
    <cellStyle name="Celda de comprobación 4 7" xfId="1068"/>
    <cellStyle name="Celda de comprobación 4 8" xfId="1069"/>
    <cellStyle name="Celda de comprobación 4 9" xfId="1070"/>
    <cellStyle name="Celda de comprobación 5 10" xfId="1071"/>
    <cellStyle name="Celda de comprobación 5 11" xfId="1072"/>
    <cellStyle name="Celda de comprobación 5 12" xfId="1073"/>
    <cellStyle name="Celda de comprobación 5 2" xfId="1074"/>
    <cellStyle name="Celda de comprobación 5 3" xfId="1075"/>
    <cellStyle name="Celda de comprobación 5 4" xfId="1076"/>
    <cellStyle name="Celda de comprobación 5 5" xfId="1077"/>
    <cellStyle name="Celda de comprobación 5 6" xfId="1078"/>
    <cellStyle name="Celda de comprobación 5 7" xfId="1079"/>
    <cellStyle name="Celda de comprobación 5 8" xfId="1080"/>
    <cellStyle name="Celda de comprobación 5 9" xfId="1081"/>
    <cellStyle name="Celda vinculada 2" xfId="1082"/>
    <cellStyle name="Celda vinculada 2 10" xfId="1083"/>
    <cellStyle name="Celda vinculada 2 11" xfId="1084"/>
    <cellStyle name="Celda vinculada 2 12" xfId="1085"/>
    <cellStyle name="Celda vinculada 2 13" xfId="1086"/>
    <cellStyle name="Celda vinculada 2 2" xfId="1087"/>
    <cellStyle name="Celda vinculada 2 2 2" xfId="1088"/>
    <cellStyle name="Celda vinculada 2 3" xfId="1089"/>
    <cellStyle name="Celda vinculada 2 4" xfId="1090"/>
    <cellStyle name="Celda vinculada 2 5" xfId="1091"/>
    <cellStyle name="Celda vinculada 2 6" xfId="1092"/>
    <cellStyle name="Celda vinculada 2 7" xfId="1093"/>
    <cellStyle name="Celda vinculada 2 8" xfId="1094"/>
    <cellStyle name="Celda vinculada 2 9" xfId="1095"/>
    <cellStyle name="Celda vinculada 3" xfId="1096"/>
    <cellStyle name="Celda vinculada 3 10" xfId="1097"/>
    <cellStyle name="Celda vinculada 3 11" xfId="1098"/>
    <cellStyle name="Celda vinculada 3 12" xfId="1099"/>
    <cellStyle name="Celda vinculada 3 13" xfId="1100"/>
    <cellStyle name="Celda vinculada 3 2" xfId="1101"/>
    <cellStyle name="Celda vinculada 3 3" xfId="1102"/>
    <cellStyle name="Celda vinculada 3 4" xfId="1103"/>
    <cellStyle name="Celda vinculada 3 5" xfId="1104"/>
    <cellStyle name="Celda vinculada 3 6" xfId="1105"/>
    <cellStyle name="Celda vinculada 3 7" xfId="1106"/>
    <cellStyle name="Celda vinculada 3 8" xfId="1107"/>
    <cellStyle name="Celda vinculada 3 9" xfId="1108"/>
    <cellStyle name="Celda vinculada 4 10" xfId="1109"/>
    <cellStyle name="Celda vinculada 4 11" xfId="1110"/>
    <cellStyle name="Celda vinculada 4 12" xfId="1111"/>
    <cellStyle name="Celda vinculada 4 13" xfId="1112"/>
    <cellStyle name="Celda vinculada 4 2" xfId="1113"/>
    <cellStyle name="Celda vinculada 4 3" xfId="1114"/>
    <cellStyle name="Celda vinculada 4 4" xfId="1115"/>
    <cellStyle name="Celda vinculada 4 5" xfId="1116"/>
    <cellStyle name="Celda vinculada 4 6" xfId="1117"/>
    <cellStyle name="Celda vinculada 4 7" xfId="1118"/>
    <cellStyle name="Celda vinculada 4 8" xfId="1119"/>
    <cellStyle name="Celda vinculada 4 9" xfId="1120"/>
    <cellStyle name="Celda vinculada 5 10" xfId="1121"/>
    <cellStyle name="Celda vinculada 5 11" xfId="1122"/>
    <cellStyle name="Celda vinculada 5 12" xfId="1123"/>
    <cellStyle name="Celda vinculada 5 2" xfId="1124"/>
    <cellStyle name="Celda vinculada 5 3" xfId="1125"/>
    <cellStyle name="Celda vinculada 5 4" xfId="1126"/>
    <cellStyle name="Celda vinculada 5 5" xfId="1127"/>
    <cellStyle name="Celda vinculada 5 6" xfId="1128"/>
    <cellStyle name="Celda vinculada 5 7" xfId="1129"/>
    <cellStyle name="Celda vinculada 5 8" xfId="1130"/>
    <cellStyle name="Celda vinculada 5 9" xfId="1131"/>
    <cellStyle name="Check Cell 2" xfId="1132"/>
    <cellStyle name="Comma 2" xfId="1133"/>
    <cellStyle name="Comma 2 2" xfId="1134"/>
    <cellStyle name="Encabezado 4 2" xfId="1135"/>
    <cellStyle name="Encabezado 4 2 10" xfId="1136"/>
    <cellStyle name="Encabezado 4 2 11" xfId="1137"/>
    <cellStyle name="Encabezado 4 2 12" xfId="1138"/>
    <cellStyle name="Encabezado 4 2 13" xfId="1139"/>
    <cellStyle name="Encabezado 4 2 2" xfId="1140"/>
    <cellStyle name="Encabezado 4 2 2 2" xfId="1141"/>
    <cellStyle name="Encabezado 4 2 3" xfId="1142"/>
    <cellStyle name="Encabezado 4 2 4" xfId="1143"/>
    <cellStyle name="Encabezado 4 2 5" xfId="1144"/>
    <cellStyle name="Encabezado 4 2 6" xfId="1145"/>
    <cellStyle name="Encabezado 4 2 7" xfId="1146"/>
    <cellStyle name="Encabezado 4 2 8" xfId="1147"/>
    <cellStyle name="Encabezado 4 2 9" xfId="1148"/>
    <cellStyle name="Encabezado 4 3" xfId="1149"/>
    <cellStyle name="Encabezado 4 3 10" xfId="1150"/>
    <cellStyle name="Encabezado 4 3 11" xfId="1151"/>
    <cellStyle name="Encabezado 4 3 12" xfId="1152"/>
    <cellStyle name="Encabezado 4 3 13" xfId="1153"/>
    <cellStyle name="Encabezado 4 3 2" xfId="1154"/>
    <cellStyle name="Encabezado 4 3 3" xfId="1155"/>
    <cellStyle name="Encabezado 4 3 4" xfId="1156"/>
    <cellStyle name="Encabezado 4 3 5" xfId="1157"/>
    <cellStyle name="Encabezado 4 3 6" xfId="1158"/>
    <cellStyle name="Encabezado 4 3 7" xfId="1159"/>
    <cellStyle name="Encabezado 4 3 8" xfId="1160"/>
    <cellStyle name="Encabezado 4 3 9" xfId="1161"/>
    <cellStyle name="Encabezado 4 4 10" xfId="1162"/>
    <cellStyle name="Encabezado 4 4 11" xfId="1163"/>
    <cellStyle name="Encabezado 4 4 12" xfId="1164"/>
    <cellStyle name="Encabezado 4 4 13" xfId="1165"/>
    <cellStyle name="Encabezado 4 4 2" xfId="1166"/>
    <cellStyle name="Encabezado 4 4 3" xfId="1167"/>
    <cellStyle name="Encabezado 4 4 4" xfId="1168"/>
    <cellStyle name="Encabezado 4 4 5" xfId="1169"/>
    <cellStyle name="Encabezado 4 4 6" xfId="1170"/>
    <cellStyle name="Encabezado 4 4 7" xfId="1171"/>
    <cellStyle name="Encabezado 4 4 8" xfId="1172"/>
    <cellStyle name="Encabezado 4 4 9" xfId="1173"/>
    <cellStyle name="Encabezado 4 5 10" xfId="1174"/>
    <cellStyle name="Encabezado 4 5 11" xfId="1175"/>
    <cellStyle name="Encabezado 4 5 12" xfId="1176"/>
    <cellStyle name="Encabezado 4 5 2" xfId="1177"/>
    <cellStyle name="Encabezado 4 5 3" xfId="1178"/>
    <cellStyle name="Encabezado 4 5 4" xfId="1179"/>
    <cellStyle name="Encabezado 4 5 5" xfId="1180"/>
    <cellStyle name="Encabezado 4 5 6" xfId="1181"/>
    <cellStyle name="Encabezado 4 5 7" xfId="1182"/>
    <cellStyle name="Encabezado 4 5 8" xfId="1183"/>
    <cellStyle name="Encabezado 4 5 9" xfId="1184"/>
    <cellStyle name="Énfasis1 2" xfId="1185"/>
    <cellStyle name="Énfasis1 2 10" xfId="1186"/>
    <cellStyle name="Énfasis1 2 11" xfId="1187"/>
    <cellStyle name="Énfasis1 2 12" xfId="1188"/>
    <cellStyle name="Énfasis1 2 13" xfId="1189"/>
    <cellStyle name="Énfasis1 2 2" xfId="1190"/>
    <cellStyle name="Énfasis1 2 2 2" xfId="1191"/>
    <cellStyle name="Énfasis1 2 3" xfId="1192"/>
    <cellStyle name="Énfasis1 2 4" xfId="1193"/>
    <cellStyle name="Énfasis1 2 5" xfId="1194"/>
    <cellStyle name="Énfasis1 2 6" xfId="1195"/>
    <cellStyle name="Énfasis1 2 7" xfId="1196"/>
    <cellStyle name="Énfasis1 2 8" xfId="1197"/>
    <cellStyle name="Énfasis1 2 9" xfId="1198"/>
    <cellStyle name="Énfasis1 3" xfId="1199"/>
    <cellStyle name="Énfasis1 3 10" xfId="1200"/>
    <cellStyle name="Énfasis1 3 11" xfId="1201"/>
    <cellStyle name="Énfasis1 3 12" xfId="1202"/>
    <cellStyle name="Énfasis1 3 13" xfId="1203"/>
    <cellStyle name="Énfasis1 3 2" xfId="1204"/>
    <cellStyle name="Énfasis1 3 3" xfId="1205"/>
    <cellStyle name="Énfasis1 3 4" xfId="1206"/>
    <cellStyle name="Énfasis1 3 5" xfId="1207"/>
    <cellStyle name="Énfasis1 3 6" xfId="1208"/>
    <cellStyle name="Énfasis1 3 7" xfId="1209"/>
    <cellStyle name="Énfasis1 3 8" xfId="1210"/>
    <cellStyle name="Énfasis1 3 9" xfId="1211"/>
    <cellStyle name="Énfasis1 4 10" xfId="1212"/>
    <cellStyle name="Énfasis1 4 11" xfId="1213"/>
    <cellStyle name="Énfasis1 4 12" xfId="1214"/>
    <cellStyle name="Énfasis1 4 13" xfId="1215"/>
    <cellStyle name="Énfasis1 4 2" xfId="1216"/>
    <cellStyle name="Énfasis1 4 3" xfId="1217"/>
    <cellStyle name="Énfasis1 4 4" xfId="1218"/>
    <cellStyle name="Énfasis1 4 5" xfId="1219"/>
    <cellStyle name="Énfasis1 4 6" xfId="1220"/>
    <cellStyle name="Énfasis1 4 7" xfId="1221"/>
    <cellStyle name="Énfasis1 4 8" xfId="1222"/>
    <cellStyle name="Énfasis1 4 9" xfId="1223"/>
    <cellStyle name="Énfasis1 5 10" xfId="1224"/>
    <cellStyle name="Énfasis1 5 11" xfId="1225"/>
    <cellStyle name="Énfasis1 5 12" xfId="1226"/>
    <cellStyle name="Énfasis1 5 2" xfId="1227"/>
    <cellStyle name="Énfasis1 5 3" xfId="1228"/>
    <cellStyle name="Énfasis1 5 4" xfId="1229"/>
    <cellStyle name="Énfasis1 5 5" xfId="1230"/>
    <cellStyle name="Énfasis1 5 6" xfId="1231"/>
    <cellStyle name="Énfasis1 5 7" xfId="1232"/>
    <cellStyle name="Énfasis1 5 8" xfId="1233"/>
    <cellStyle name="Énfasis1 5 9" xfId="1234"/>
    <cellStyle name="Énfasis2 2" xfId="1235"/>
    <cellStyle name="Énfasis2 2 10" xfId="1236"/>
    <cellStyle name="Énfasis2 2 11" xfId="1237"/>
    <cellStyle name="Énfasis2 2 12" xfId="1238"/>
    <cellStyle name="Énfasis2 2 13" xfId="1239"/>
    <cellStyle name="Énfasis2 2 2" xfId="1240"/>
    <cellStyle name="Énfasis2 2 2 2" xfId="1241"/>
    <cellStyle name="Énfasis2 2 3" xfId="1242"/>
    <cellStyle name="Énfasis2 2 4" xfId="1243"/>
    <cellStyle name="Énfasis2 2 5" xfId="1244"/>
    <cellStyle name="Énfasis2 2 6" xfId="1245"/>
    <cellStyle name="Énfasis2 2 7" xfId="1246"/>
    <cellStyle name="Énfasis2 2 8" xfId="1247"/>
    <cellStyle name="Énfasis2 2 9" xfId="1248"/>
    <cellStyle name="Énfasis2 3" xfId="1249"/>
    <cellStyle name="Énfasis2 3 10" xfId="1250"/>
    <cellStyle name="Énfasis2 3 11" xfId="1251"/>
    <cellStyle name="Énfasis2 3 12" xfId="1252"/>
    <cellStyle name="Énfasis2 3 13" xfId="1253"/>
    <cellStyle name="Énfasis2 3 2" xfId="1254"/>
    <cellStyle name="Énfasis2 3 3" xfId="1255"/>
    <cellStyle name="Énfasis2 3 4" xfId="1256"/>
    <cellStyle name="Énfasis2 3 5" xfId="1257"/>
    <cellStyle name="Énfasis2 3 6" xfId="1258"/>
    <cellStyle name="Énfasis2 3 7" xfId="1259"/>
    <cellStyle name="Énfasis2 3 8" xfId="1260"/>
    <cellStyle name="Énfasis2 3 9" xfId="1261"/>
    <cellStyle name="Énfasis2 4 10" xfId="1262"/>
    <cellStyle name="Énfasis2 4 11" xfId="1263"/>
    <cellStyle name="Énfasis2 4 12" xfId="1264"/>
    <cellStyle name="Énfasis2 4 13" xfId="1265"/>
    <cellStyle name="Énfasis2 4 2" xfId="1266"/>
    <cellStyle name="Énfasis2 4 3" xfId="1267"/>
    <cellStyle name="Énfasis2 4 4" xfId="1268"/>
    <cellStyle name="Énfasis2 4 5" xfId="1269"/>
    <cellStyle name="Énfasis2 4 6" xfId="1270"/>
    <cellStyle name="Énfasis2 4 7" xfId="1271"/>
    <cellStyle name="Énfasis2 4 8" xfId="1272"/>
    <cellStyle name="Énfasis2 4 9" xfId="1273"/>
    <cellStyle name="Énfasis2 5 10" xfId="1274"/>
    <cellStyle name="Énfasis2 5 11" xfId="1275"/>
    <cellStyle name="Énfasis2 5 12" xfId="1276"/>
    <cellStyle name="Énfasis2 5 2" xfId="1277"/>
    <cellStyle name="Énfasis2 5 3" xfId="1278"/>
    <cellStyle name="Énfasis2 5 4" xfId="1279"/>
    <cellStyle name="Énfasis2 5 5" xfId="1280"/>
    <cellStyle name="Énfasis2 5 6" xfId="1281"/>
    <cellStyle name="Énfasis2 5 7" xfId="1282"/>
    <cellStyle name="Énfasis2 5 8" xfId="1283"/>
    <cellStyle name="Énfasis2 5 9" xfId="1284"/>
    <cellStyle name="Énfasis3 2" xfId="1285"/>
    <cellStyle name="Énfasis3 2 10" xfId="1286"/>
    <cellStyle name="Énfasis3 2 11" xfId="1287"/>
    <cellStyle name="Énfasis3 2 12" xfId="1288"/>
    <cellStyle name="Énfasis3 2 13" xfId="1289"/>
    <cellStyle name="Énfasis3 2 2" xfId="1290"/>
    <cellStyle name="Énfasis3 2 2 2" xfId="1291"/>
    <cellStyle name="Énfasis3 2 3" xfId="1292"/>
    <cellStyle name="Énfasis3 2 4" xfId="1293"/>
    <cellStyle name="Énfasis3 2 5" xfId="1294"/>
    <cellStyle name="Énfasis3 2 6" xfId="1295"/>
    <cellStyle name="Énfasis3 2 7" xfId="1296"/>
    <cellStyle name="Énfasis3 2 8" xfId="1297"/>
    <cellStyle name="Énfasis3 2 9" xfId="1298"/>
    <cellStyle name="Énfasis3 3" xfId="1299"/>
    <cellStyle name="Énfasis3 3 10" xfId="1300"/>
    <cellStyle name="Énfasis3 3 11" xfId="1301"/>
    <cellStyle name="Énfasis3 3 12" xfId="1302"/>
    <cellStyle name="Énfasis3 3 13" xfId="1303"/>
    <cellStyle name="Énfasis3 3 2" xfId="1304"/>
    <cellStyle name="Énfasis3 3 3" xfId="1305"/>
    <cellStyle name="Énfasis3 3 4" xfId="1306"/>
    <cellStyle name="Énfasis3 3 5" xfId="1307"/>
    <cellStyle name="Énfasis3 3 6" xfId="1308"/>
    <cellStyle name="Énfasis3 3 7" xfId="1309"/>
    <cellStyle name="Énfasis3 3 8" xfId="1310"/>
    <cellStyle name="Énfasis3 3 9" xfId="1311"/>
    <cellStyle name="Énfasis3 4 10" xfId="1312"/>
    <cellStyle name="Énfasis3 4 11" xfId="1313"/>
    <cellStyle name="Énfasis3 4 12" xfId="1314"/>
    <cellStyle name="Énfasis3 4 13" xfId="1315"/>
    <cellStyle name="Énfasis3 4 2" xfId="1316"/>
    <cellStyle name="Énfasis3 4 3" xfId="1317"/>
    <cellStyle name="Énfasis3 4 4" xfId="1318"/>
    <cellStyle name="Énfasis3 4 5" xfId="1319"/>
    <cellStyle name="Énfasis3 4 6" xfId="1320"/>
    <cellStyle name="Énfasis3 4 7" xfId="1321"/>
    <cellStyle name="Énfasis3 4 8" xfId="1322"/>
    <cellStyle name="Énfasis3 4 9" xfId="1323"/>
    <cellStyle name="Énfasis3 5 10" xfId="1324"/>
    <cellStyle name="Énfasis3 5 11" xfId="1325"/>
    <cellStyle name="Énfasis3 5 12" xfId="1326"/>
    <cellStyle name="Énfasis3 5 2" xfId="1327"/>
    <cellStyle name="Énfasis3 5 3" xfId="1328"/>
    <cellStyle name="Énfasis3 5 4" xfId="1329"/>
    <cellStyle name="Énfasis3 5 5" xfId="1330"/>
    <cellStyle name="Énfasis3 5 6" xfId="1331"/>
    <cellStyle name="Énfasis3 5 7" xfId="1332"/>
    <cellStyle name="Énfasis3 5 8" xfId="1333"/>
    <cellStyle name="Énfasis3 5 9" xfId="1334"/>
    <cellStyle name="Énfasis4 2" xfId="1335"/>
    <cellStyle name="Énfasis4 2 10" xfId="1336"/>
    <cellStyle name="Énfasis4 2 11" xfId="1337"/>
    <cellStyle name="Énfasis4 2 12" xfId="1338"/>
    <cellStyle name="Énfasis4 2 13" xfId="1339"/>
    <cellStyle name="Énfasis4 2 2" xfId="1340"/>
    <cellStyle name="Énfasis4 2 2 2" xfId="1341"/>
    <cellStyle name="Énfasis4 2 3" xfId="1342"/>
    <cellStyle name="Énfasis4 2 4" xfId="1343"/>
    <cellStyle name="Énfasis4 2 5" xfId="1344"/>
    <cellStyle name="Énfasis4 2 6" xfId="1345"/>
    <cellStyle name="Énfasis4 2 7" xfId="1346"/>
    <cellStyle name="Énfasis4 2 8" xfId="1347"/>
    <cellStyle name="Énfasis4 2 9" xfId="1348"/>
    <cellStyle name="Énfasis4 3" xfId="1349"/>
    <cellStyle name="Énfasis4 3 10" xfId="1350"/>
    <cellStyle name="Énfasis4 3 11" xfId="1351"/>
    <cellStyle name="Énfasis4 3 12" xfId="1352"/>
    <cellStyle name="Énfasis4 3 13" xfId="1353"/>
    <cellStyle name="Énfasis4 3 2" xfId="1354"/>
    <cellStyle name="Énfasis4 3 3" xfId="1355"/>
    <cellStyle name="Énfasis4 3 4" xfId="1356"/>
    <cellStyle name="Énfasis4 3 5" xfId="1357"/>
    <cellStyle name="Énfasis4 3 6" xfId="1358"/>
    <cellStyle name="Énfasis4 3 7" xfId="1359"/>
    <cellStyle name="Énfasis4 3 8" xfId="1360"/>
    <cellStyle name="Énfasis4 3 9" xfId="1361"/>
    <cellStyle name="Énfasis4 4 10" xfId="1362"/>
    <cellStyle name="Énfasis4 4 11" xfId="1363"/>
    <cellStyle name="Énfasis4 4 12" xfId="1364"/>
    <cellStyle name="Énfasis4 4 13" xfId="1365"/>
    <cellStyle name="Énfasis4 4 2" xfId="1366"/>
    <cellStyle name="Énfasis4 4 3" xfId="1367"/>
    <cellStyle name="Énfasis4 4 4" xfId="1368"/>
    <cellStyle name="Énfasis4 4 5" xfId="1369"/>
    <cellStyle name="Énfasis4 4 6" xfId="1370"/>
    <cellStyle name="Énfasis4 4 7" xfId="1371"/>
    <cellStyle name="Énfasis4 4 8" xfId="1372"/>
    <cellStyle name="Énfasis4 4 9" xfId="1373"/>
    <cellStyle name="Énfasis4 5 10" xfId="1374"/>
    <cellStyle name="Énfasis4 5 11" xfId="1375"/>
    <cellStyle name="Énfasis4 5 12" xfId="1376"/>
    <cellStyle name="Énfasis4 5 2" xfId="1377"/>
    <cellStyle name="Énfasis4 5 3" xfId="1378"/>
    <cellStyle name="Énfasis4 5 4" xfId="1379"/>
    <cellStyle name="Énfasis4 5 5" xfId="1380"/>
    <cellStyle name="Énfasis4 5 6" xfId="1381"/>
    <cellStyle name="Énfasis4 5 7" xfId="1382"/>
    <cellStyle name="Énfasis4 5 8" xfId="1383"/>
    <cellStyle name="Énfasis4 5 9" xfId="1384"/>
    <cellStyle name="Énfasis5 2" xfId="1385"/>
    <cellStyle name="Énfasis5 2 10" xfId="1386"/>
    <cellStyle name="Énfasis5 2 11" xfId="1387"/>
    <cellStyle name="Énfasis5 2 12" xfId="1388"/>
    <cellStyle name="Énfasis5 2 13" xfId="1389"/>
    <cellStyle name="Énfasis5 2 2" xfId="1390"/>
    <cellStyle name="Énfasis5 2 2 2" xfId="1391"/>
    <cellStyle name="Énfasis5 2 3" xfId="1392"/>
    <cellStyle name="Énfasis5 2 4" xfId="1393"/>
    <cellStyle name="Énfasis5 2 5" xfId="1394"/>
    <cellStyle name="Énfasis5 2 6" xfId="1395"/>
    <cellStyle name="Énfasis5 2 7" xfId="1396"/>
    <cellStyle name="Énfasis5 2 8" xfId="1397"/>
    <cellStyle name="Énfasis5 2 9" xfId="1398"/>
    <cellStyle name="Énfasis5 3" xfId="1399"/>
    <cellStyle name="Énfasis5 3 10" xfId="1400"/>
    <cellStyle name="Énfasis5 3 11" xfId="1401"/>
    <cellStyle name="Énfasis5 3 12" xfId="1402"/>
    <cellStyle name="Énfasis5 3 13" xfId="1403"/>
    <cellStyle name="Énfasis5 3 2" xfId="1404"/>
    <cellStyle name="Énfasis5 3 3" xfId="1405"/>
    <cellStyle name="Énfasis5 3 4" xfId="1406"/>
    <cellStyle name="Énfasis5 3 5" xfId="1407"/>
    <cellStyle name="Énfasis5 3 6" xfId="1408"/>
    <cellStyle name="Énfasis5 3 7" xfId="1409"/>
    <cellStyle name="Énfasis5 3 8" xfId="1410"/>
    <cellStyle name="Énfasis5 3 9" xfId="1411"/>
    <cellStyle name="Énfasis5 4 10" xfId="1412"/>
    <cellStyle name="Énfasis5 4 11" xfId="1413"/>
    <cellStyle name="Énfasis5 4 12" xfId="1414"/>
    <cellStyle name="Énfasis5 4 13" xfId="1415"/>
    <cellStyle name="Énfasis5 4 2" xfId="1416"/>
    <cellStyle name="Énfasis5 4 3" xfId="1417"/>
    <cellStyle name="Énfasis5 4 4" xfId="1418"/>
    <cellStyle name="Énfasis5 4 5" xfId="1419"/>
    <cellStyle name="Énfasis5 4 6" xfId="1420"/>
    <cellStyle name="Énfasis5 4 7" xfId="1421"/>
    <cellStyle name="Énfasis5 4 8" xfId="1422"/>
    <cellStyle name="Énfasis5 4 9" xfId="1423"/>
    <cellStyle name="Énfasis5 5 10" xfId="1424"/>
    <cellStyle name="Énfasis5 5 11" xfId="1425"/>
    <cellStyle name="Énfasis5 5 12" xfId="1426"/>
    <cellStyle name="Énfasis5 5 2" xfId="1427"/>
    <cellStyle name="Énfasis5 5 3" xfId="1428"/>
    <cellStyle name="Énfasis5 5 4" xfId="1429"/>
    <cellStyle name="Énfasis5 5 5" xfId="1430"/>
    <cellStyle name="Énfasis5 5 6" xfId="1431"/>
    <cellStyle name="Énfasis5 5 7" xfId="1432"/>
    <cellStyle name="Énfasis5 5 8" xfId="1433"/>
    <cellStyle name="Énfasis5 5 9" xfId="1434"/>
    <cellStyle name="Énfasis6 2" xfId="1435"/>
    <cellStyle name="Énfasis6 2 10" xfId="1436"/>
    <cellStyle name="Énfasis6 2 11" xfId="1437"/>
    <cellStyle name="Énfasis6 2 12" xfId="1438"/>
    <cellStyle name="Énfasis6 2 13" xfId="1439"/>
    <cellStyle name="Énfasis6 2 2" xfId="1440"/>
    <cellStyle name="Énfasis6 2 2 2" xfId="1441"/>
    <cellStyle name="Énfasis6 2 3" xfId="1442"/>
    <cellStyle name="Énfasis6 2 4" xfId="1443"/>
    <cellStyle name="Énfasis6 2 5" xfId="1444"/>
    <cellStyle name="Énfasis6 2 6" xfId="1445"/>
    <cellStyle name="Énfasis6 2 7" xfId="1446"/>
    <cellStyle name="Énfasis6 2 8" xfId="1447"/>
    <cellStyle name="Énfasis6 2 9" xfId="1448"/>
    <cellStyle name="Énfasis6 3" xfId="1449"/>
    <cellStyle name="Énfasis6 3 10" xfId="1450"/>
    <cellStyle name="Énfasis6 3 11" xfId="1451"/>
    <cellStyle name="Énfasis6 3 12" xfId="1452"/>
    <cellStyle name="Énfasis6 3 13" xfId="1453"/>
    <cellStyle name="Énfasis6 3 2" xfId="1454"/>
    <cellStyle name="Énfasis6 3 3" xfId="1455"/>
    <cellStyle name="Énfasis6 3 4" xfId="1456"/>
    <cellStyle name="Énfasis6 3 5" xfId="1457"/>
    <cellStyle name="Énfasis6 3 6" xfId="1458"/>
    <cellStyle name="Énfasis6 3 7" xfId="1459"/>
    <cellStyle name="Énfasis6 3 8" xfId="1460"/>
    <cellStyle name="Énfasis6 3 9" xfId="1461"/>
    <cellStyle name="Énfasis6 4 10" xfId="1462"/>
    <cellStyle name="Énfasis6 4 11" xfId="1463"/>
    <cellStyle name="Énfasis6 4 12" xfId="1464"/>
    <cellStyle name="Énfasis6 4 13" xfId="1465"/>
    <cellStyle name="Énfasis6 4 2" xfId="1466"/>
    <cellStyle name="Énfasis6 4 3" xfId="1467"/>
    <cellStyle name="Énfasis6 4 4" xfId="1468"/>
    <cellStyle name="Énfasis6 4 5" xfId="1469"/>
    <cellStyle name="Énfasis6 4 6" xfId="1470"/>
    <cellStyle name="Énfasis6 4 7" xfId="1471"/>
    <cellStyle name="Énfasis6 4 8" xfId="1472"/>
    <cellStyle name="Énfasis6 4 9" xfId="1473"/>
    <cellStyle name="Énfasis6 5 10" xfId="1474"/>
    <cellStyle name="Énfasis6 5 11" xfId="1475"/>
    <cellStyle name="Énfasis6 5 12" xfId="1476"/>
    <cellStyle name="Énfasis6 5 2" xfId="1477"/>
    <cellStyle name="Énfasis6 5 3" xfId="1478"/>
    <cellStyle name="Énfasis6 5 4" xfId="1479"/>
    <cellStyle name="Énfasis6 5 5" xfId="1480"/>
    <cellStyle name="Énfasis6 5 6" xfId="1481"/>
    <cellStyle name="Énfasis6 5 7" xfId="1482"/>
    <cellStyle name="Énfasis6 5 8" xfId="1483"/>
    <cellStyle name="Énfasis6 5 9" xfId="1484"/>
    <cellStyle name="Entrada 2" xfId="1485"/>
    <cellStyle name="Entrada 2 10" xfId="1486"/>
    <cellStyle name="Entrada 2 11" xfId="1487"/>
    <cellStyle name="Entrada 2 12" xfId="1488"/>
    <cellStyle name="Entrada 2 13" xfId="1489"/>
    <cellStyle name="Entrada 2 2" xfId="1490"/>
    <cellStyle name="Entrada 2 2 2" xfId="1491"/>
    <cellStyle name="Entrada 2 3" xfId="1492"/>
    <cellStyle name="Entrada 2 4" xfId="1493"/>
    <cellStyle name="Entrada 2 5" xfId="1494"/>
    <cellStyle name="Entrada 2 6" xfId="1495"/>
    <cellStyle name="Entrada 2 7" xfId="1496"/>
    <cellStyle name="Entrada 2 8" xfId="1497"/>
    <cellStyle name="Entrada 2 9" xfId="1498"/>
    <cellStyle name="Entrada 3" xfId="1499"/>
    <cellStyle name="Entrada 3 10" xfId="1500"/>
    <cellStyle name="Entrada 3 11" xfId="1501"/>
    <cellStyle name="Entrada 3 12" xfId="1502"/>
    <cellStyle name="Entrada 3 13" xfId="1503"/>
    <cellStyle name="Entrada 3 2" xfId="1504"/>
    <cellStyle name="Entrada 3 3" xfId="1505"/>
    <cellStyle name="Entrada 3 4" xfId="1506"/>
    <cellStyle name="Entrada 3 5" xfId="1507"/>
    <cellStyle name="Entrada 3 6" xfId="1508"/>
    <cellStyle name="Entrada 3 7" xfId="1509"/>
    <cellStyle name="Entrada 3 8" xfId="1510"/>
    <cellStyle name="Entrada 3 9" xfId="1511"/>
    <cellStyle name="Entrada 4 10" xfId="1512"/>
    <cellStyle name="Entrada 4 11" xfId="1513"/>
    <cellStyle name="Entrada 4 12" xfId="1514"/>
    <cellStyle name="Entrada 4 13" xfId="1515"/>
    <cellStyle name="Entrada 4 2" xfId="1516"/>
    <cellStyle name="Entrada 4 3" xfId="1517"/>
    <cellStyle name="Entrada 4 4" xfId="1518"/>
    <cellStyle name="Entrada 4 5" xfId="1519"/>
    <cellStyle name="Entrada 4 6" xfId="1520"/>
    <cellStyle name="Entrada 4 7" xfId="1521"/>
    <cellStyle name="Entrada 4 8" xfId="1522"/>
    <cellStyle name="Entrada 4 9" xfId="1523"/>
    <cellStyle name="Entrada 5 10" xfId="1524"/>
    <cellStyle name="Entrada 5 11" xfId="1525"/>
    <cellStyle name="Entrada 5 12" xfId="1526"/>
    <cellStyle name="Entrada 5 2" xfId="1527"/>
    <cellStyle name="Entrada 5 3" xfId="1528"/>
    <cellStyle name="Entrada 5 4" xfId="1529"/>
    <cellStyle name="Entrada 5 5" xfId="1530"/>
    <cellStyle name="Entrada 5 6" xfId="1531"/>
    <cellStyle name="Entrada 5 7" xfId="1532"/>
    <cellStyle name="Entrada 5 8" xfId="1533"/>
    <cellStyle name="Entrada 5 9" xfId="1534"/>
    <cellStyle name="Euro" xfId="1535"/>
    <cellStyle name="Euro 10" xfId="1536"/>
    <cellStyle name="Euro 11" xfId="1537"/>
    <cellStyle name="Euro 12" xfId="1538"/>
    <cellStyle name="Euro 13" xfId="1539"/>
    <cellStyle name="Euro 14" xfId="1540"/>
    <cellStyle name="Euro 15" xfId="1541"/>
    <cellStyle name="Euro 16" xfId="1542"/>
    <cellStyle name="Euro 2" xfId="1543"/>
    <cellStyle name="Euro 3" xfId="1544"/>
    <cellStyle name="Euro 4" xfId="1545"/>
    <cellStyle name="Euro 5" xfId="1546"/>
    <cellStyle name="Euro 6" xfId="1547"/>
    <cellStyle name="Euro 7" xfId="1548"/>
    <cellStyle name="Euro 8" xfId="1549"/>
    <cellStyle name="Euro 9" xfId="1550"/>
    <cellStyle name="Explanatory Text 2" xfId="1551"/>
    <cellStyle name="Good 2" xfId="1552"/>
    <cellStyle name="Heading 1 2" xfId="1553"/>
    <cellStyle name="Heading 2 2" xfId="1554"/>
    <cellStyle name="Heading 3 2" xfId="1555"/>
    <cellStyle name="Heading 4 2" xfId="1556"/>
    <cellStyle name="Hipervínculo 2" xfId="1557"/>
    <cellStyle name="Incorrecto 2" xfId="1558"/>
    <cellStyle name="Incorrecto 2 10" xfId="1559"/>
    <cellStyle name="Incorrecto 2 11" xfId="1560"/>
    <cellStyle name="Incorrecto 2 12" xfId="1561"/>
    <cellStyle name="Incorrecto 2 13" xfId="1562"/>
    <cellStyle name="Incorrecto 2 2" xfId="1563"/>
    <cellStyle name="Incorrecto 2 2 2" xfId="1564"/>
    <cellStyle name="Incorrecto 2 3" xfId="1565"/>
    <cellStyle name="Incorrecto 2 4" xfId="1566"/>
    <cellStyle name="Incorrecto 2 5" xfId="1567"/>
    <cellStyle name="Incorrecto 2 6" xfId="1568"/>
    <cellStyle name="Incorrecto 2 7" xfId="1569"/>
    <cellStyle name="Incorrecto 2 8" xfId="1570"/>
    <cellStyle name="Incorrecto 2 9" xfId="1571"/>
    <cellStyle name="Incorrecto 3" xfId="1572"/>
    <cellStyle name="Incorrecto 3 10" xfId="1573"/>
    <cellStyle name="Incorrecto 3 11" xfId="1574"/>
    <cellStyle name="Incorrecto 3 12" xfId="1575"/>
    <cellStyle name="Incorrecto 3 13" xfId="1576"/>
    <cellStyle name="Incorrecto 3 2" xfId="1577"/>
    <cellStyle name="Incorrecto 3 3" xfId="1578"/>
    <cellStyle name="Incorrecto 3 4" xfId="1579"/>
    <cellStyle name="Incorrecto 3 5" xfId="1580"/>
    <cellStyle name="Incorrecto 3 6" xfId="1581"/>
    <cellStyle name="Incorrecto 3 7" xfId="1582"/>
    <cellStyle name="Incorrecto 3 8" xfId="1583"/>
    <cellStyle name="Incorrecto 3 9" xfId="1584"/>
    <cellStyle name="Incorrecto 4 10" xfId="1585"/>
    <cellStyle name="Incorrecto 4 11" xfId="1586"/>
    <cellStyle name="Incorrecto 4 12" xfId="1587"/>
    <cellStyle name="Incorrecto 4 13" xfId="1588"/>
    <cellStyle name="Incorrecto 4 2" xfId="1589"/>
    <cellStyle name="Incorrecto 4 3" xfId="1590"/>
    <cellStyle name="Incorrecto 4 4" xfId="1591"/>
    <cellStyle name="Incorrecto 4 5" xfId="1592"/>
    <cellStyle name="Incorrecto 4 6" xfId="1593"/>
    <cellStyle name="Incorrecto 4 7" xfId="1594"/>
    <cellStyle name="Incorrecto 4 8" xfId="1595"/>
    <cellStyle name="Incorrecto 4 9" xfId="1596"/>
    <cellStyle name="Incorrecto 5 10" xfId="1597"/>
    <cellStyle name="Incorrecto 5 11" xfId="1598"/>
    <cellStyle name="Incorrecto 5 12" xfId="1599"/>
    <cellStyle name="Incorrecto 5 2" xfId="1600"/>
    <cellStyle name="Incorrecto 5 3" xfId="1601"/>
    <cellStyle name="Incorrecto 5 4" xfId="1602"/>
    <cellStyle name="Incorrecto 5 5" xfId="1603"/>
    <cellStyle name="Incorrecto 5 6" xfId="1604"/>
    <cellStyle name="Incorrecto 5 7" xfId="1605"/>
    <cellStyle name="Incorrecto 5 8" xfId="1606"/>
    <cellStyle name="Incorrecto 5 9" xfId="1607"/>
    <cellStyle name="Input 2" xfId="1608"/>
    <cellStyle name="Linea horizontal" xfId="1609"/>
    <cellStyle name="Linked Cell 2" xfId="1610"/>
    <cellStyle name="Millares [0] 10" xfId="1611"/>
    <cellStyle name="Millares [0] 11" xfId="1612"/>
    <cellStyle name="Millares [0] 12" xfId="1613"/>
    <cellStyle name="Millares [0] 13" xfId="1614"/>
    <cellStyle name="Millares [0] 14" xfId="1615"/>
    <cellStyle name="Millares [0] 15" xfId="1616"/>
    <cellStyle name="Millares [0] 16" xfId="1617"/>
    <cellStyle name="Millares [0] 17" xfId="1618"/>
    <cellStyle name="Millares [0] 18" xfId="1619"/>
    <cellStyle name="Millares [0] 2" xfId="1620"/>
    <cellStyle name="Millares [0] 2 2" xfId="1621"/>
    <cellStyle name="Millares [0] 3" xfId="1622"/>
    <cellStyle name="Millares [0] 4" xfId="1623"/>
    <cellStyle name="Millares [0] 5" xfId="1624"/>
    <cellStyle name="Millares [0] 6" xfId="1625"/>
    <cellStyle name="Millares [0] 7" xfId="1626"/>
    <cellStyle name="Millares [0] 8" xfId="1627"/>
    <cellStyle name="Millares [0] 9" xfId="1628"/>
    <cellStyle name="Millares 10" xfId="1629"/>
    <cellStyle name="Millares 11" xfId="1630"/>
    <cellStyle name="Millares 12" xfId="1631"/>
    <cellStyle name="Millares 13" xfId="1632"/>
    <cellStyle name="Millares 14" xfId="1633"/>
    <cellStyle name="Millares 15" xfId="1634"/>
    <cellStyle name="Millares 15 2" xfId="1635"/>
    <cellStyle name="Millares 16" xfId="1636"/>
    <cellStyle name="Millares 17" xfId="1637"/>
    <cellStyle name="Millares 18" xfId="1638"/>
    <cellStyle name="Millares 19" xfId="1639"/>
    <cellStyle name="Millares 2" xfId="1640"/>
    <cellStyle name="Millares 2 10" xfId="1641"/>
    <cellStyle name="Millares 2 10 2" xfId="1642"/>
    <cellStyle name="Millares 2 11" xfId="1643"/>
    <cellStyle name="Millares 2 12" xfId="1644"/>
    <cellStyle name="Millares 2 13" xfId="1645"/>
    <cellStyle name="Millares 2 14" xfId="1646"/>
    <cellStyle name="Millares 2 15" xfId="1647"/>
    <cellStyle name="Millares 2 16" xfId="2336"/>
    <cellStyle name="Millares 2 2" xfId="1648"/>
    <cellStyle name="Millares 2 2 10" xfId="1649"/>
    <cellStyle name="Millares 2 2 11" xfId="1650"/>
    <cellStyle name="Millares 2 2 12" xfId="1651"/>
    <cellStyle name="Millares 2 2 13" xfId="1652"/>
    <cellStyle name="Millares 2 2 2" xfId="1653"/>
    <cellStyle name="Millares 2 2 2 2" xfId="1654"/>
    <cellStyle name="Millares 2 2 3" xfId="1655"/>
    <cellStyle name="Millares 2 2 4" xfId="1656"/>
    <cellStyle name="Millares 2 2 5" xfId="1657"/>
    <cellStyle name="Millares 2 2 6" xfId="1658"/>
    <cellStyle name="Millares 2 2 7" xfId="1659"/>
    <cellStyle name="Millares 2 2 8" xfId="1660"/>
    <cellStyle name="Millares 2 2 9" xfId="1661"/>
    <cellStyle name="Millares 2 3" xfId="1662"/>
    <cellStyle name="Millares 2 4" xfId="1663"/>
    <cellStyle name="Millares 2 5" xfId="1664"/>
    <cellStyle name="Millares 2 6" xfId="1665"/>
    <cellStyle name="Millares 2 7" xfId="1666"/>
    <cellStyle name="Millares 2 8" xfId="1667"/>
    <cellStyle name="Millares 2 9" xfId="1668"/>
    <cellStyle name="Millares 2 9 2" xfId="1669"/>
    <cellStyle name="Millares 20" xfId="1670"/>
    <cellStyle name="Millares 21" xfId="1671"/>
    <cellStyle name="Millares 22" xfId="1672"/>
    <cellStyle name="Millares 23" xfId="1673"/>
    <cellStyle name="Millares 24" xfId="1674"/>
    <cellStyle name="Millares 25" xfId="1675"/>
    <cellStyle name="Millares 26" xfId="1676"/>
    <cellStyle name="Millares 27" xfId="1677"/>
    <cellStyle name="Millares 28" xfId="1678"/>
    <cellStyle name="Millares 29" xfId="1679"/>
    <cellStyle name="Millares 3" xfId="1680"/>
    <cellStyle name="Millares 3 2" xfId="1681"/>
    <cellStyle name="Millares 3 2 2" xfId="1682"/>
    <cellStyle name="Millares 30" xfId="1683"/>
    <cellStyle name="Millares 31" xfId="1684"/>
    <cellStyle name="Millares 32" xfId="1685"/>
    <cellStyle name="Millares 33" xfId="1686"/>
    <cellStyle name="Millares 34" xfId="1687"/>
    <cellStyle name="Millares 35" xfId="1688"/>
    <cellStyle name="Millares 4" xfId="1689"/>
    <cellStyle name="Millares 4 10" xfId="1690"/>
    <cellStyle name="Millares 4 11" xfId="1691"/>
    <cellStyle name="Millares 4 12" xfId="1692"/>
    <cellStyle name="Millares 4 13" xfId="1693"/>
    <cellStyle name="Millares 4 2" xfId="1694"/>
    <cellStyle name="Millares 4 2 2" xfId="1695"/>
    <cellStyle name="Millares 4 3" xfId="1696"/>
    <cellStyle name="Millares 4 4" xfId="1697"/>
    <cellStyle name="Millares 4 5" xfId="1698"/>
    <cellStyle name="Millares 4 6" xfId="1699"/>
    <cellStyle name="Millares 4 7" xfId="1700"/>
    <cellStyle name="Millares 4 8" xfId="1701"/>
    <cellStyle name="Millares 4 9" xfId="1702"/>
    <cellStyle name="Millares 5" xfId="1703"/>
    <cellStyle name="Millares 5 10" xfId="1704"/>
    <cellStyle name="Millares 5 11" xfId="1705"/>
    <cellStyle name="Millares 5 12" xfId="1706"/>
    <cellStyle name="Millares 5 2" xfId="1707"/>
    <cellStyle name="Millares 5 2 2" xfId="1708"/>
    <cellStyle name="Millares 5 3" xfId="1709"/>
    <cellStyle name="Millares 5 4" xfId="1710"/>
    <cellStyle name="Millares 5 5" xfId="1711"/>
    <cellStyle name="Millares 5 6" xfId="1712"/>
    <cellStyle name="Millares 5 7" xfId="1713"/>
    <cellStyle name="Millares 5 8" xfId="1714"/>
    <cellStyle name="Millares 5 9" xfId="1715"/>
    <cellStyle name="Millares 6" xfId="1716"/>
    <cellStyle name="Millares 6 2" xfId="1717"/>
    <cellStyle name="Millares 7" xfId="1718"/>
    <cellStyle name="Millares 7 2" xfId="1719"/>
    <cellStyle name="Millares 8" xfId="1720"/>
    <cellStyle name="Millares 8 2" xfId="1721"/>
    <cellStyle name="Millares 9" xfId="1722"/>
    <cellStyle name="Millares 9 2" xfId="1723"/>
    <cellStyle name="Moneda 2" xfId="1724"/>
    <cellStyle name="Moneda 3" xfId="1725"/>
    <cellStyle name="Neutral 2" xfId="1726"/>
    <cellStyle name="Neutral 2 10" xfId="1727"/>
    <cellStyle name="Neutral 2 11" xfId="1728"/>
    <cellStyle name="Neutral 2 12" xfId="1729"/>
    <cellStyle name="Neutral 2 13" xfId="1730"/>
    <cellStyle name="Neutral 2 2" xfId="1731"/>
    <cellStyle name="Neutral 2 3" xfId="1732"/>
    <cellStyle name="Neutral 2 4" xfId="1733"/>
    <cellStyle name="Neutral 2 5" xfId="1734"/>
    <cellStyle name="Neutral 2 6" xfId="1735"/>
    <cellStyle name="Neutral 2 7" xfId="1736"/>
    <cellStyle name="Neutral 2 8" xfId="1737"/>
    <cellStyle name="Neutral 2 9" xfId="1738"/>
    <cellStyle name="Neutral 3" xfId="1739"/>
    <cellStyle name="Neutral 3 10" xfId="1740"/>
    <cellStyle name="Neutral 3 11" xfId="1741"/>
    <cellStyle name="Neutral 3 12" xfId="1742"/>
    <cellStyle name="Neutral 3 13" xfId="1743"/>
    <cellStyle name="Neutral 3 2" xfId="1744"/>
    <cellStyle name="Neutral 3 3" xfId="1745"/>
    <cellStyle name="Neutral 3 4" xfId="1746"/>
    <cellStyle name="Neutral 3 5" xfId="1747"/>
    <cellStyle name="Neutral 3 6" xfId="1748"/>
    <cellStyle name="Neutral 3 7" xfId="1749"/>
    <cellStyle name="Neutral 3 8" xfId="1750"/>
    <cellStyle name="Neutral 3 9" xfId="1751"/>
    <cellStyle name="Neutral 4 10" xfId="1752"/>
    <cellStyle name="Neutral 4 11" xfId="1753"/>
    <cellStyle name="Neutral 4 12" xfId="1754"/>
    <cellStyle name="Neutral 4 13" xfId="1755"/>
    <cellStyle name="Neutral 4 2" xfId="1756"/>
    <cellStyle name="Neutral 4 3" xfId="1757"/>
    <cellStyle name="Neutral 4 4" xfId="1758"/>
    <cellStyle name="Neutral 4 5" xfId="1759"/>
    <cellStyle name="Neutral 4 6" xfId="1760"/>
    <cellStyle name="Neutral 4 7" xfId="1761"/>
    <cellStyle name="Neutral 4 8" xfId="1762"/>
    <cellStyle name="Neutral 4 9" xfId="1763"/>
    <cellStyle name="Neutral 5 10" xfId="1764"/>
    <cellStyle name="Neutral 5 11" xfId="1765"/>
    <cellStyle name="Neutral 5 12" xfId="1766"/>
    <cellStyle name="Neutral 5 2" xfId="1767"/>
    <cellStyle name="Neutral 5 3" xfId="1768"/>
    <cellStyle name="Neutral 5 4" xfId="1769"/>
    <cellStyle name="Neutral 5 5" xfId="1770"/>
    <cellStyle name="Neutral 5 6" xfId="1771"/>
    <cellStyle name="Neutral 5 7" xfId="1772"/>
    <cellStyle name="Neutral 5 8" xfId="1773"/>
    <cellStyle name="Neutral 5 9" xfId="1774"/>
    <cellStyle name="Normal" xfId="0" builtinId="0"/>
    <cellStyle name="Normal 10" xfId="1775"/>
    <cellStyle name="Normal 11" xfId="1776"/>
    <cellStyle name="Normal 12" xfId="1777"/>
    <cellStyle name="Normal 13" xfId="1778"/>
    <cellStyle name="Normal 14" xfId="1779"/>
    <cellStyle name="Normal 15" xfId="1780"/>
    <cellStyle name="Normal 16" xfId="1781"/>
    <cellStyle name="Normal 17" xfId="1782"/>
    <cellStyle name="Normal 18" xfId="1783"/>
    <cellStyle name="Normal 19" xfId="1784"/>
    <cellStyle name="Normal 2" xfId="1785"/>
    <cellStyle name="Normal 2 10" xfId="1786"/>
    <cellStyle name="Normal 2 11" xfId="1787"/>
    <cellStyle name="Normal 2 12" xfId="1788"/>
    <cellStyle name="Normal 2 13" xfId="1789"/>
    <cellStyle name="Normal 2 14" xfId="1790"/>
    <cellStyle name="Normal 2 15" xfId="1791"/>
    <cellStyle name="Normal 2 16" xfId="1792"/>
    <cellStyle name="Normal 2 17" xfId="1793"/>
    <cellStyle name="Normal 2 18" xfId="1794"/>
    <cellStyle name="Normal 2 19" xfId="1795"/>
    <cellStyle name="Normal 2 2" xfId="1796"/>
    <cellStyle name="Normal 2 2 2" xfId="1797"/>
    <cellStyle name="Normal 2 2 3" xfId="1798"/>
    <cellStyle name="Normal 2 2 4" xfId="1799"/>
    <cellStyle name="Normal 2 20" xfId="1800"/>
    <cellStyle name="Normal 2 21" xfId="1801"/>
    <cellStyle name="Normal 2 3" xfId="1802"/>
    <cellStyle name="Normal 2 3 2" xfId="1803"/>
    <cellStyle name="Normal 2 3 3" xfId="1804"/>
    <cellStyle name="Normal 2 4" xfId="1805"/>
    <cellStyle name="Normal 2 5" xfId="1806"/>
    <cellStyle name="Normal 2 5 10" xfId="1807"/>
    <cellStyle name="Normal 2 5 11" xfId="1808"/>
    <cellStyle name="Normal 2 5 12" xfId="1809"/>
    <cellStyle name="Normal 2 5 13" xfId="1810"/>
    <cellStyle name="Normal 2 5 2" xfId="1811"/>
    <cellStyle name="Normal 2 5 3" xfId="1812"/>
    <cellStyle name="Normal 2 5 4" xfId="1813"/>
    <cellStyle name="Normal 2 5 5" xfId="1814"/>
    <cellStyle name="Normal 2 5 6" xfId="1815"/>
    <cellStyle name="Normal 2 5 7" xfId="1816"/>
    <cellStyle name="Normal 2 5 8" xfId="1817"/>
    <cellStyle name="Normal 2 5 9" xfId="1818"/>
    <cellStyle name="Normal 2 6" xfId="1819"/>
    <cellStyle name="Normal 2 7" xfId="1820"/>
    <cellStyle name="Normal 2 8" xfId="1821"/>
    <cellStyle name="Normal 2 9" xfId="1822"/>
    <cellStyle name="Normal 20" xfId="1823"/>
    <cellStyle name="Normal 20 2" xfId="2335"/>
    <cellStyle name="Normal 21" xfId="1824"/>
    <cellStyle name="Normal 21 2" xfId="1825"/>
    <cellStyle name="Normal 22" xfId="1826"/>
    <cellStyle name="Normal 3" xfId="1827"/>
    <cellStyle name="Normal 3 2" xfId="1828"/>
    <cellStyle name="Normal 3 2 2" xfId="1829"/>
    <cellStyle name="Normal 3 2 2 2" xfId="1830"/>
    <cellStyle name="Normal 3 2 2 2 2" xfId="1831"/>
    <cellStyle name="Normal 3 3" xfId="1832"/>
    <cellStyle name="Normal 3 3 2" xfId="1833"/>
    <cellStyle name="Normal 3_ESTADISTICAS FISCALES" xfId="1834"/>
    <cellStyle name="Normal 4" xfId="1835"/>
    <cellStyle name="Normal 4 10" xfId="1836"/>
    <cellStyle name="Normal 4 11" xfId="1837"/>
    <cellStyle name="Normal 4 12" xfId="1838"/>
    <cellStyle name="Normal 4 13" xfId="1839"/>
    <cellStyle name="Normal 4 14" xfId="1840"/>
    <cellStyle name="Normal 4 15" xfId="1841"/>
    <cellStyle name="Normal 4 2" xfId="1842"/>
    <cellStyle name="Normal 4 2 2" xfId="1843"/>
    <cellStyle name="Normal 4 3" xfId="1844"/>
    <cellStyle name="Normal 4 4" xfId="1845"/>
    <cellStyle name="Normal 4 5" xfId="1846"/>
    <cellStyle name="Normal 4 6" xfId="1847"/>
    <cellStyle name="Normal 4 7" xfId="1848"/>
    <cellStyle name="Normal 4 8" xfId="1849"/>
    <cellStyle name="Normal 4 9" xfId="1850"/>
    <cellStyle name="Normal 5" xfId="1851"/>
    <cellStyle name="Normal 5 10" xfId="1852"/>
    <cellStyle name="Normal 5 11" xfId="1853"/>
    <cellStyle name="Normal 5 12" xfId="1854"/>
    <cellStyle name="Normal 5 13" xfId="1855"/>
    <cellStyle name="Normal 5 2" xfId="1856"/>
    <cellStyle name="Normal 5 2 2" xfId="1857"/>
    <cellStyle name="Normal 5 3" xfId="1858"/>
    <cellStyle name="Normal 5 4" xfId="1859"/>
    <cellStyle name="Normal 5 5" xfId="1860"/>
    <cellStyle name="Normal 5 6" xfId="1861"/>
    <cellStyle name="Normal 5 7" xfId="1862"/>
    <cellStyle name="Normal 5 8" xfId="1863"/>
    <cellStyle name="Normal 5 9" xfId="1864"/>
    <cellStyle name="Normal 6" xfId="1865"/>
    <cellStyle name="Normal 6 2" xfId="1866"/>
    <cellStyle name="Normal 6 2 2" xfId="1867"/>
    <cellStyle name="Normal 7" xfId="1868"/>
    <cellStyle name="Normal 7 2" xfId="1869"/>
    <cellStyle name="Normal 8" xfId="1870"/>
    <cellStyle name="Normal 8 2" xfId="1871"/>
    <cellStyle name="Normal 9" xfId="1872"/>
    <cellStyle name="Notas 2" xfId="1873"/>
    <cellStyle name="Notas 2 10" xfId="1874"/>
    <cellStyle name="Notas 2 11" xfId="1875"/>
    <cellStyle name="Notas 2 12" xfId="1876"/>
    <cellStyle name="Notas 2 13" xfId="1877"/>
    <cellStyle name="Notas 2 2" xfId="1878"/>
    <cellStyle name="Notas 2 3" xfId="1879"/>
    <cellStyle name="Notas 2 4" xfId="1880"/>
    <cellStyle name="Notas 2 5" xfId="1881"/>
    <cellStyle name="Notas 2 6" xfId="1882"/>
    <cellStyle name="Notas 2 7" xfId="1883"/>
    <cellStyle name="Notas 2 8" xfId="1884"/>
    <cellStyle name="Notas 2 9" xfId="1885"/>
    <cellStyle name="Notas 3" xfId="1886"/>
    <cellStyle name="Notas 3 10" xfId="1887"/>
    <cellStyle name="Notas 3 11" xfId="1888"/>
    <cellStyle name="Notas 3 12" xfId="1889"/>
    <cellStyle name="Notas 3 13" xfId="1890"/>
    <cellStyle name="Notas 3 2" xfId="1891"/>
    <cellStyle name="Notas 3 3" xfId="1892"/>
    <cellStyle name="Notas 3 4" xfId="1893"/>
    <cellStyle name="Notas 3 5" xfId="1894"/>
    <cellStyle name="Notas 3 6" xfId="1895"/>
    <cellStyle name="Notas 3 7" xfId="1896"/>
    <cellStyle name="Notas 3 8" xfId="1897"/>
    <cellStyle name="Notas 3 9" xfId="1898"/>
    <cellStyle name="Notas 4 10" xfId="1899"/>
    <cellStyle name="Notas 4 11" xfId="1900"/>
    <cellStyle name="Notas 4 12" xfId="1901"/>
    <cellStyle name="Notas 4 13" xfId="1902"/>
    <cellStyle name="Notas 4 2" xfId="1903"/>
    <cellStyle name="Notas 4 3" xfId="1904"/>
    <cellStyle name="Notas 4 4" xfId="1905"/>
    <cellStyle name="Notas 4 5" xfId="1906"/>
    <cellStyle name="Notas 4 6" xfId="1907"/>
    <cellStyle name="Notas 4 7" xfId="1908"/>
    <cellStyle name="Notas 4 8" xfId="1909"/>
    <cellStyle name="Notas 4 9" xfId="1910"/>
    <cellStyle name="Notas 5 10" xfId="1911"/>
    <cellStyle name="Notas 5 11" xfId="1912"/>
    <cellStyle name="Notas 5 12" xfId="1913"/>
    <cellStyle name="Notas 5 2" xfId="1914"/>
    <cellStyle name="Notas 5 3" xfId="1915"/>
    <cellStyle name="Notas 5 4" xfId="1916"/>
    <cellStyle name="Notas 5 5" xfId="1917"/>
    <cellStyle name="Notas 5 6" xfId="1918"/>
    <cellStyle name="Notas 5 7" xfId="1919"/>
    <cellStyle name="Notas 5 8" xfId="1920"/>
    <cellStyle name="Notas 5 9" xfId="1921"/>
    <cellStyle name="Note 2" xfId="1922"/>
    <cellStyle name="Output 2" xfId="1923"/>
    <cellStyle name="Pared" xfId="1924"/>
    <cellStyle name="Porcentual 2" xfId="1925"/>
    <cellStyle name="Porcentual 2 2" xfId="1926"/>
    <cellStyle name="Porcentual 2 3" xfId="1927"/>
    <cellStyle name="Porcentual 3" xfId="1928"/>
    <cellStyle name="Porcentual 3 2" xfId="1929"/>
    <cellStyle name="Porcentual 4" xfId="1930"/>
    <cellStyle name="Porcentual 4 2" xfId="1931"/>
    <cellStyle name="Porcentual 5" xfId="1932"/>
    <cellStyle name="Porcentual 6" xfId="1933"/>
    <cellStyle name="Salida 2" xfId="1934"/>
    <cellStyle name="Salida 2 10" xfId="1935"/>
    <cellStyle name="Salida 2 11" xfId="1936"/>
    <cellStyle name="Salida 2 12" xfId="1937"/>
    <cellStyle name="Salida 2 13" xfId="1938"/>
    <cellStyle name="Salida 2 2" xfId="1939"/>
    <cellStyle name="Salida 2 2 2" xfId="1940"/>
    <cellStyle name="Salida 2 3" xfId="1941"/>
    <cellStyle name="Salida 2 4" xfId="1942"/>
    <cellStyle name="Salida 2 5" xfId="1943"/>
    <cellStyle name="Salida 2 6" xfId="1944"/>
    <cellStyle name="Salida 2 7" xfId="1945"/>
    <cellStyle name="Salida 2 8" xfId="1946"/>
    <cellStyle name="Salida 2 9" xfId="1947"/>
    <cellStyle name="Salida 3" xfId="1948"/>
    <cellStyle name="Salida 3 10" xfId="1949"/>
    <cellStyle name="Salida 3 11" xfId="1950"/>
    <cellStyle name="Salida 3 12" xfId="1951"/>
    <cellStyle name="Salida 3 13" xfId="1952"/>
    <cellStyle name="Salida 3 2" xfId="1953"/>
    <cellStyle name="Salida 3 3" xfId="1954"/>
    <cellStyle name="Salida 3 4" xfId="1955"/>
    <cellStyle name="Salida 3 5" xfId="1956"/>
    <cellStyle name="Salida 3 6" xfId="1957"/>
    <cellStyle name="Salida 3 7" xfId="1958"/>
    <cellStyle name="Salida 3 8" xfId="1959"/>
    <cellStyle name="Salida 3 9" xfId="1960"/>
    <cellStyle name="Salida 4 10" xfId="1961"/>
    <cellStyle name="Salida 4 11" xfId="1962"/>
    <cellStyle name="Salida 4 12" xfId="1963"/>
    <cellStyle name="Salida 4 13" xfId="1964"/>
    <cellStyle name="Salida 4 2" xfId="1965"/>
    <cellStyle name="Salida 4 3" xfId="1966"/>
    <cellStyle name="Salida 4 4" xfId="1967"/>
    <cellStyle name="Salida 4 5" xfId="1968"/>
    <cellStyle name="Salida 4 6" xfId="1969"/>
    <cellStyle name="Salida 4 7" xfId="1970"/>
    <cellStyle name="Salida 4 8" xfId="1971"/>
    <cellStyle name="Salida 4 9" xfId="1972"/>
    <cellStyle name="Salida 5 10" xfId="1973"/>
    <cellStyle name="Salida 5 11" xfId="1974"/>
    <cellStyle name="Salida 5 12" xfId="1975"/>
    <cellStyle name="Salida 5 2" xfId="1976"/>
    <cellStyle name="Salida 5 3" xfId="1977"/>
    <cellStyle name="Salida 5 4" xfId="1978"/>
    <cellStyle name="Salida 5 5" xfId="1979"/>
    <cellStyle name="Salida 5 6" xfId="1980"/>
    <cellStyle name="Salida 5 7" xfId="1981"/>
    <cellStyle name="Salida 5 8" xfId="1982"/>
    <cellStyle name="Salida 5 9" xfId="1983"/>
    <cellStyle name="Texto de advertencia 2" xfId="1984"/>
    <cellStyle name="Texto de advertencia 2 10" xfId="1985"/>
    <cellStyle name="Texto de advertencia 2 11" xfId="1986"/>
    <cellStyle name="Texto de advertencia 2 12" xfId="1987"/>
    <cellStyle name="Texto de advertencia 2 13" xfId="1988"/>
    <cellStyle name="Texto de advertencia 2 2" xfId="1989"/>
    <cellStyle name="Texto de advertencia 2 2 2" xfId="1990"/>
    <cellStyle name="Texto de advertencia 2 3" xfId="1991"/>
    <cellStyle name="Texto de advertencia 2 4" xfId="1992"/>
    <cellStyle name="Texto de advertencia 2 5" xfId="1993"/>
    <cellStyle name="Texto de advertencia 2 6" xfId="1994"/>
    <cellStyle name="Texto de advertencia 2 7" xfId="1995"/>
    <cellStyle name="Texto de advertencia 2 8" xfId="1996"/>
    <cellStyle name="Texto de advertencia 2 9" xfId="1997"/>
    <cellStyle name="Texto de advertencia 3" xfId="1998"/>
    <cellStyle name="Texto de advertencia 3 10" xfId="1999"/>
    <cellStyle name="Texto de advertencia 3 11" xfId="2000"/>
    <cellStyle name="Texto de advertencia 3 12" xfId="2001"/>
    <cellStyle name="Texto de advertencia 3 13" xfId="2002"/>
    <cellStyle name="Texto de advertencia 3 2" xfId="2003"/>
    <cellStyle name="Texto de advertencia 3 3" xfId="2004"/>
    <cellStyle name="Texto de advertencia 3 4" xfId="2005"/>
    <cellStyle name="Texto de advertencia 3 5" xfId="2006"/>
    <cellStyle name="Texto de advertencia 3 6" xfId="2007"/>
    <cellStyle name="Texto de advertencia 3 7" xfId="2008"/>
    <cellStyle name="Texto de advertencia 3 8" xfId="2009"/>
    <cellStyle name="Texto de advertencia 3 9" xfId="2010"/>
    <cellStyle name="Texto de advertencia 4 10" xfId="2011"/>
    <cellStyle name="Texto de advertencia 4 11" xfId="2012"/>
    <cellStyle name="Texto de advertencia 4 12" xfId="2013"/>
    <cellStyle name="Texto de advertencia 4 13" xfId="2014"/>
    <cellStyle name="Texto de advertencia 4 2" xfId="2015"/>
    <cellStyle name="Texto de advertencia 4 3" xfId="2016"/>
    <cellStyle name="Texto de advertencia 4 4" xfId="2017"/>
    <cellStyle name="Texto de advertencia 4 5" xfId="2018"/>
    <cellStyle name="Texto de advertencia 4 6" xfId="2019"/>
    <cellStyle name="Texto de advertencia 4 7" xfId="2020"/>
    <cellStyle name="Texto de advertencia 4 8" xfId="2021"/>
    <cellStyle name="Texto de advertencia 4 9" xfId="2022"/>
    <cellStyle name="Texto de advertencia 5 10" xfId="2023"/>
    <cellStyle name="Texto de advertencia 5 11" xfId="2024"/>
    <cellStyle name="Texto de advertencia 5 12" xfId="2025"/>
    <cellStyle name="Texto de advertencia 5 2" xfId="2026"/>
    <cellStyle name="Texto de advertencia 5 3" xfId="2027"/>
    <cellStyle name="Texto de advertencia 5 4" xfId="2028"/>
    <cellStyle name="Texto de advertencia 5 5" xfId="2029"/>
    <cellStyle name="Texto de advertencia 5 6" xfId="2030"/>
    <cellStyle name="Texto de advertencia 5 7" xfId="2031"/>
    <cellStyle name="Texto de advertencia 5 8" xfId="2032"/>
    <cellStyle name="Texto de advertencia 5 9" xfId="2033"/>
    <cellStyle name="Texto explicativo 2" xfId="2034"/>
    <cellStyle name="Texto explicativo 2 10" xfId="2035"/>
    <cellStyle name="Texto explicativo 2 11" xfId="2036"/>
    <cellStyle name="Texto explicativo 2 12" xfId="2037"/>
    <cellStyle name="Texto explicativo 2 13" xfId="2038"/>
    <cellStyle name="Texto explicativo 2 2" xfId="2039"/>
    <cellStyle name="Texto explicativo 2 2 2" xfId="2040"/>
    <cellStyle name="Texto explicativo 2 3" xfId="2041"/>
    <cellStyle name="Texto explicativo 2 4" xfId="2042"/>
    <cellStyle name="Texto explicativo 2 5" xfId="2043"/>
    <cellStyle name="Texto explicativo 2 6" xfId="2044"/>
    <cellStyle name="Texto explicativo 2 7" xfId="2045"/>
    <cellStyle name="Texto explicativo 2 8" xfId="2046"/>
    <cellStyle name="Texto explicativo 2 9" xfId="2047"/>
    <cellStyle name="Texto explicativo 3" xfId="2048"/>
    <cellStyle name="Texto explicativo 3 10" xfId="2049"/>
    <cellStyle name="Texto explicativo 3 11" xfId="2050"/>
    <cellStyle name="Texto explicativo 3 12" xfId="2051"/>
    <cellStyle name="Texto explicativo 3 13" xfId="2052"/>
    <cellStyle name="Texto explicativo 3 2" xfId="2053"/>
    <cellStyle name="Texto explicativo 3 3" xfId="2054"/>
    <cellStyle name="Texto explicativo 3 4" xfId="2055"/>
    <cellStyle name="Texto explicativo 3 5" xfId="2056"/>
    <cellStyle name="Texto explicativo 3 6" xfId="2057"/>
    <cellStyle name="Texto explicativo 3 7" xfId="2058"/>
    <cellStyle name="Texto explicativo 3 8" xfId="2059"/>
    <cellStyle name="Texto explicativo 3 9" xfId="2060"/>
    <cellStyle name="Texto explicativo 4 10" xfId="2061"/>
    <cellStyle name="Texto explicativo 4 11" xfId="2062"/>
    <cellStyle name="Texto explicativo 4 12" xfId="2063"/>
    <cellStyle name="Texto explicativo 4 13" xfId="2064"/>
    <cellStyle name="Texto explicativo 4 2" xfId="2065"/>
    <cellStyle name="Texto explicativo 4 3" xfId="2066"/>
    <cellStyle name="Texto explicativo 4 4" xfId="2067"/>
    <cellStyle name="Texto explicativo 4 5" xfId="2068"/>
    <cellStyle name="Texto explicativo 4 6" xfId="2069"/>
    <cellStyle name="Texto explicativo 4 7" xfId="2070"/>
    <cellStyle name="Texto explicativo 4 8" xfId="2071"/>
    <cellStyle name="Texto explicativo 4 9" xfId="2072"/>
    <cellStyle name="Texto explicativo 5 10" xfId="2073"/>
    <cellStyle name="Texto explicativo 5 11" xfId="2074"/>
    <cellStyle name="Texto explicativo 5 12" xfId="2075"/>
    <cellStyle name="Texto explicativo 5 2" xfId="2076"/>
    <cellStyle name="Texto explicativo 5 3" xfId="2077"/>
    <cellStyle name="Texto explicativo 5 4" xfId="2078"/>
    <cellStyle name="Texto explicativo 5 5" xfId="2079"/>
    <cellStyle name="Texto explicativo 5 6" xfId="2080"/>
    <cellStyle name="Texto explicativo 5 7" xfId="2081"/>
    <cellStyle name="Texto explicativo 5 8" xfId="2082"/>
    <cellStyle name="Texto explicativo 5 9" xfId="2083"/>
    <cellStyle name="Title 2" xfId="2084"/>
    <cellStyle name="Título 1 2" xfId="2085"/>
    <cellStyle name="Título 1 2 10" xfId="2086"/>
    <cellStyle name="Título 1 2 11" xfId="2087"/>
    <cellStyle name="Título 1 2 12" xfId="2088"/>
    <cellStyle name="Título 1 2 13" xfId="2089"/>
    <cellStyle name="Título 1 2 2" xfId="2090"/>
    <cellStyle name="Título 1 2 2 2" xfId="2091"/>
    <cellStyle name="Título 1 2 3" xfId="2092"/>
    <cellStyle name="Título 1 2 4" xfId="2093"/>
    <cellStyle name="Título 1 2 5" xfId="2094"/>
    <cellStyle name="Título 1 2 6" xfId="2095"/>
    <cellStyle name="Título 1 2 7" xfId="2096"/>
    <cellStyle name="Título 1 2 8" xfId="2097"/>
    <cellStyle name="Título 1 2 9" xfId="2098"/>
    <cellStyle name="Título 1 3" xfId="2099"/>
    <cellStyle name="Título 1 3 10" xfId="2100"/>
    <cellStyle name="Título 1 3 11" xfId="2101"/>
    <cellStyle name="Título 1 3 12" xfId="2102"/>
    <cellStyle name="Título 1 3 13" xfId="2103"/>
    <cellStyle name="Título 1 3 2" xfId="2104"/>
    <cellStyle name="Título 1 3 3" xfId="2105"/>
    <cellStyle name="Título 1 3 4" xfId="2106"/>
    <cellStyle name="Título 1 3 5" xfId="2107"/>
    <cellStyle name="Título 1 3 6" xfId="2108"/>
    <cellStyle name="Título 1 3 7" xfId="2109"/>
    <cellStyle name="Título 1 3 8" xfId="2110"/>
    <cellStyle name="Título 1 3 9" xfId="2111"/>
    <cellStyle name="Título 1 4 10" xfId="2112"/>
    <cellStyle name="Título 1 4 11" xfId="2113"/>
    <cellStyle name="Título 1 4 12" xfId="2114"/>
    <cellStyle name="Título 1 4 13" xfId="2115"/>
    <cellStyle name="Título 1 4 2" xfId="2116"/>
    <cellStyle name="Título 1 4 3" xfId="2117"/>
    <cellStyle name="Título 1 4 4" xfId="2118"/>
    <cellStyle name="Título 1 4 5" xfId="2119"/>
    <cellStyle name="Título 1 4 6" xfId="2120"/>
    <cellStyle name="Título 1 4 7" xfId="2121"/>
    <cellStyle name="Título 1 4 8" xfId="2122"/>
    <cellStyle name="Título 1 4 9" xfId="2123"/>
    <cellStyle name="Título 1 5 10" xfId="2124"/>
    <cellStyle name="Título 1 5 11" xfId="2125"/>
    <cellStyle name="Título 1 5 12" xfId="2126"/>
    <cellStyle name="Título 1 5 2" xfId="2127"/>
    <cellStyle name="Título 1 5 3" xfId="2128"/>
    <cellStyle name="Título 1 5 4" xfId="2129"/>
    <cellStyle name="Título 1 5 5" xfId="2130"/>
    <cellStyle name="Título 1 5 6" xfId="2131"/>
    <cellStyle name="Título 1 5 7" xfId="2132"/>
    <cellStyle name="Título 1 5 8" xfId="2133"/>
    <cellStyle name="Título 1 5 9" xfId="2134"/>
    <cellStyle name="Título 2 2" xfId="2135"/>
    <cellStyle name="Título 2 2 10" xfId="2136"/>
    <cellStyle name="Título 2 2 11" xfId="2137"/>
    <cellStyle name="Título 2 2 12" xfId="2138"/>
    <cellStyle name="Título 2 2 13" xfId="2139"/>
    <cellStyle name="Título 2 2 2" xfId="2140"/>
    <cellStyle name="Título 2 2 2 2" xfId="2141"/>
    <cellStyle name="Título 2 2 3" xfId="2142"/>
    <cellStyle name="Título 2 2 4" xfId="2143"/>
    <cellStyle name="Título 2 2 5" xfId="2144"/>
    <cellStyle name="Título 2 2 6" xfId="2145"/>
    <cellStyle name="Título 2 2 7" xfId="2146"/>
    <cellStyle name="Título 2 2 8" xfId="2147"/>
    <cellStyle name="Título 2 2 9" xfId="2148"/>
    <cellStyle name="Título 2 3" xfId="2149"/>
    <cellStyle name="Título 2 3 10" xfId="2150"/>
    <cellStyle name="Título 2 3 11" xfId="2151"/>
    <cellStyle name="Título 2 3 12" xfId="2152"/>
    <cellStyle name="Título 2 3 13" xfId="2153"/>
    <cellStyle name="Título 2 3 2" xfId="2154"/>
    <cellStyle name="Título 2 3 3" xfId="2155"/>
    <cellStyle name="Título 2 3 4" xfId="2156"/>
    <cellStyle name="Título 2 3 5" xfId="2157"/>
    <cellStyle name="Título 2 3 6" xfId="2158"/>
    <cellStyle name="Título 2 3 7" xfId="2159"/>
    <cellStyle name="Título 2 3 8" xfId="2160"/>
    <cellStyle name="Título 2 3 9" xfId="2161"/>
    <cellStyle name="Título 2 4 10" xfId="2162"/>
    <cellStyle name="Título 2 4 11" xfId="2163"/>
    <cellStyle name="Título 2 4 12" xfId="2164"/>
    <cellStyle name="Título 2 4 13" xfId="2165"/>
    <cellStyle name="Título 2 4 2" xfId="2166"/>
    <cellStyle name="Título 2 4 3" xfId="2167"/>
    <cellStyle name="Título 2 4 4" xfId="2168"/>
    <cellStyle name="Título 2 4 5" xfId="2169"/>
    <cellStyle name="Título 2 4 6" xfId="2170"/>
    <cellStyle name="Título 2 4 7" xfId="2171"/>
    <cellStyle name="Título 2 4 8" xfId="2172"/>
    <cellStyle name="Título 2 4 9" xfId="2173"/>
    <cellStyle name="Título 2 5 10" xfId="2174"/>
    <cellStyle name="Título 2 5 11" xfId="2175"/>
    <cellStyle name="Título 2 5 12" xfId="2176"/>
    <cellStyle name="Título 2 5 2" xfId="2177"/>
    <cellStyle name="Título 2 5 3" xfId="2178"/>
    <cellStyle name="Título 2 5 4" xfId="2179"/>
    <cellStyle name="Título 2 5 5" xfId="2180"/>
    <cellStyle name="Título 2 5 6" xfId="2181"/>
    <cellStyle name="Título 2 5 7" xfId="2182"/>
    <cellStyle name="Título 2 5 8" xfId="2183"/>
    <cellStyle name="Título 2 5 9" xfId="2184"/>
    <cellStyle name="Título 3 2" xfId="2185"/>
    <cellStyle name="Título 3 2 10" xfId="2186"/>
    <cellStyle name="Título 3 2 11" xfId="2187"/>
    <cellStyle name="Título 3 2 12" xfId="2188"/>
    <cellStyle name="Título 3 2 13" xfId="2189"/>
    <cellStyle name="Título 3 2 2" xfId="2190"/>
    <cellStyle name="Título 3 2 2 2" xfId="2191"/>
    <cellStyle name="Título 3 2 3" xfId="2192"/>
    <cellStyle name="Título 3 2 4" xfId="2193"/>
    <cellStyle name="Título 3 2 5" xfId="2194"/>
    <cellStyle name="Título 3 2 6" xfId="2195"/>
    <cellStyle name="Título 3 2 7" xfId="2196"/>
    <cellStyle name="Título 3 2 8" xfId="2197"/>
    <cellStyle name="Título 3 2 9" xfId="2198"/>
    <cellStyle name="Título 3 3" xfId="2199"/>
    <cellStyle name="Título 3 3 10" xfId="2200"/>
    <cellStyle name="Título 3 3 11" xfId="2201"/>
    <cellStyle name="Título 3 3 12" xfId="2202"/>
    <cellStyle name="Título 3 3 13" xfId="2203"/>
    <cellStyle name="Título 3 3 2" xfId="2204"/>
    <cellStyle name="Título 3 3 3" xfId="2205"/>
    <cellStyle name="Título 3 3 4" xfId="2206"/>
    <cellStyle name="Título 3 3 5" xfId="2207"/>
    <cellStyle name="Título 3 3 6" xfId="2208"/>
    <cellStyle name="Título 3 3 7" xfId="2209"/>
    <cellStyle name="Título 3 3 8" xfId="2210"/>
    <cellStyle name="Título 3 3 9" xfId="2211"/>
    <cellStyle name="Título 3 4 10" xfId="2212"/>
    <cellStyle name="Título 3 4 11" xfId="2213"/>
    <cellStyle name="Título 3 4 12" xfId="2214"/>
    <cellStyle name="Título 3 4 13" xfId="2215"/>
    <cellStyle name="Título 3 4 2" xfId="2216"/>
    <cellStyle name="Título 3 4 3" xfId="2217"/>
    <cellStyle name="Título 3 4 4" xfId="2218"/>
    <cellStyle name="Título 3 4 5" xfId="2219"/>
    <cellStyle name="Título 3 4 6" xfId="2220"/>
    <cellStyle name="Título 3 4 7" xfId="2221"/>
    <cellStyle name="Título 3 4 8" xfId="2222"/>
    <cellStyle name="Título 3 4 9" xfId="2223"/>
    <cellStyle name="Título 3 5 10" xfId="2224"/>
    <cellStyle name="Título 3 5 11" xfId="2225"/>
    <cellStyle name="Título 3 5 12" xfId="2226"/>
    <cellStyle name="Título 3 5 2" xfId="2227"/>
    <cellStyle name="Título 3 5 3" xfId="2228"/>
    <cellStyle name="Título 3 5 4" xfId="2229"/>
    <cellStyle name="Título 3 5 5" xfId="2230"/>
    <cellStyle name="Título 3 5 6" xfId="2231"/>
    <cellStyle name="Título 3 5 7" xfId="2232"/>
    <cellStyle name="Título 3 5 8" xfId="2233"/>
    <cellStyle name="Título 3 5 9" xfId="2234"/>
    <cellStyle name="Título 4" xfId="2235"/>
    <cellStyle name="Título 4 10" xfId="2236"/>
    <cellStyle name="Título 4 11" xfId="2237"/>
    <cellStyle name="Título 4 12" xfId="2238"/>
    <cellStyle name="Título 4 13" xfId="2239"/>
    <cellStyle name="Título 4 2" xfId="2240"/>
    <cellStyle name="Título 4 3" xfId="2241"/>
    <cellStyle name="Título 4 4" xfId="2242"/>
    <cellStyle name="Título 4 5" xfId="2243"/>
    <cellStyle name="Título 4 6" xfId="2244"/>
    <cellStyle name="Título 4 7" xfId="2245"/>
    <cellStyle name="Título 4 8" xfId="2246"/>
    <cellStyle name="Título 4 9" xfId="2247"/>
    <cellStyle name="Título 5 10" xfId="2248"/>
    <cellStyle name="Título 5 11" xfId="2249"/>
    <cellStyle name="Título 5 12" xfId="2250"/>
    <cellStyle name="Título 5 13" xfId="2251"/>
    <cellStyle name="Título 5 2" xfId="2252"/>
    <cellStyle name="Título 5 3" xfId="2253"/>
    <cellStyle name="Título 5 4" xfId="2254"/>
    <cellStyle name="Título 5 5" xfId="2255"/>
    <cellStyle name="Título 5 6" xfId="2256"/>
    <cellStyle name="Título 5 7" xfId="2257"/>
    <cellStyle name="Título 5 8" xfId="2258"/>
    <cellStyle name="Título 5 9" xfId="2259"/>
    <cellStyle name="Título 6 10" xfId="2260"/>
    <cellStyle name="Título 6 11" xfId="2261"/>
    <cellStyle name="Título 6 12" xfId="2262"/>
    <cellStyle name="Título 6 13" xfId="2263"/>
    <cellStyle name="Título 6 2" xfId="2264"/>
    <cellStyle name="Título 6 3" xfId="2265"/>
    <cellStyle name="Título 6 4" xfId="2266"/>
    <cellStyle name="Título 6 5" xfId="2267"/>
    <cellStyle name="Título 6 6" xfId="2268"/>
    <cellStyle name="Título 6 7" xfId="2269"/>
    <cellStyle name="Título 6 8" xfId="2270"/>
    <cellStyle name="Título 6 9" xfId="2271"/>
    <cellStyle name="Título 7 10" xfId="2272"/>
    <cellStyle name="Título 7 11" xfId="2273"/>
    <cellStyle name="Título 7 12" xfId="2274"/>
    <cellStyle name="Título 7 2" xfId="2275"/>
    <cellStyle name="Título 7 3" xfId="2276"/>
    <cellStyle name="Título 7 4" xfId="2277"/>
    <cellStyle name="Título 7 5" xfId="2278"/>
    <cellStyle name="Título 7 6" xfId="2279"/>
    <cellStyle name="Título 7 7" xfId="2280"/>
    <cellStyle name="Título 7 8" xfId="2281"/>
    <cellStyle name="Título 7 9" xfId="2282"/>
    <cellStyle name="Total 2" xfId="2283"/>
    <cellStyle name="Total 2 10" xfId="2284"/>
    <cellStyle name="Total 2 11" xfId="2285"/>
    <cellStyle name="Total 2 12" xfId="2286"/>
    <cellStyle name="Total 2 13" xfId="2287"/>
    <cellStyle name="Total 2 2" xfId="2288"/>
    <cellStyle name="Total 2 2 2" xfId="2289"/>
    <cellStyle name="Total 2 3" xfId="2290"/>
    <cellStyle name="Total 2 4" xfId="2291"/>
    <cellStyle name="Total 2 5" xfId="2292"/>
    <cellStyle name="Total 2 6" xfId="2293"/>
    <cellStyle name="Total 2 7" xfId="2294"/>
    <cellStyle name="Total 2 8" xfId="2295"/>
    <cellStyle name="Total 2 9" xfId="2296"/>
    <cellStyle name="Total 3" xfId="2297"/>
    <cellStyle name="Total 3 10" xfId="2298"/>
    <cellStyle name="Total 3 11" xfId="2299"/>
    <cellStyle name="Total 3 12" xfId="2300"/>
    <cellStyle name="Total 3 13" xfId="2301"/>
    <cellStyle name="Total 3 2" xfId="2302"/>
    <cellStyle name="Total 3 3" xfId="2303"/>
    <cellStyle name="Total 3 4" xfId="2304"/>
    <cellStyle name="Total 3 5" xfId="2305"/>
    <cellStyle name="Total 3 6" xfId="2306"/>
    <cellStyle name="Total 3 7" xfId="2307"/>
    <cellStyle name="Total 3 8" xfId="2308"/>
    <cellStyle name="Total 3 9" xfId="2309"/>
    <cellStyle name="Total 4 10" xfId="2310"/>
    <cellStyle name="Total 4 11" xfId="2311"/>
    <cellStyle name="Total 4 12" xfId="2312"/>
    <cellStyle name="Total 4 13" xfId="2313"/>
    <cellStyle name="Total 4 2" xfId="2314"/>
    <cellStyle name="Total 4 3" xfId="2315"/>
    <cellStyle name="Total 4 4" xfId="2316"/>
    <cellStyle name="Total 4 5" xfId="2317"/>
    <cellStyle name="Total 4 6" xfId="2318"/>
    <cellStyle name="Total 4 7" xfId="2319"/>
    <cellStyle name="Total 4 8" xfId="2320"/>
    <cellStyle name="Total 4 9" xfId="2321"/>
    <cellStyle name="Total 5 10" xfId="2322"/>
    <cellStyle name="Total 5 11" xfId="2323"/>
    <cellStyle name="Total 5 12" xfId="2324"/>
    <cellStyle name="Total 5 2" xfId="2325"/>
    <cellStyle name="Total 5 3" xfId="2326"/>
    <cellStyle name="Total 5 4" xfId="2327"/>
    <cellStyle name="Total 5 5" xfId="2328"/>
    <cellStyle name="Total 5 6" xfId="2329"/>
    <cellStyle name="Total 5 7" xfId="2330"/>
    <cellStyle name="Total 5 8" xfId="2331"/>
    <cellStyle name="Total 5 9" xfId="2332"/>
    <cellStyle name="Viga" xfId="2333"/>
    <cellStyle name="Warning Text 2" xfId="23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1910910</xdr:colOff>
      <xdr:row>2</xdr:row>
      <xdr:rowOff>141934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0"/>
          <a:ext cx="2014819" cy="5489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2"/>
  <sheetViews>
    <sheetView showGridLines="0" tabSelected="1" view="pageBreakPreview" topLeftCell="A22" zoomScaleNormal="110" zoomScaleSheetLayoutView="100" zoomScalePageLayoutView="120" workbookViewId="0">
      <selection activeCell="D36" sqref="D36"/>
    </sheetView>
  </sheetViews>
  <sheetFormatPr baseColWidth="10" defaultColWidth="11.42578125" defaultRowHeight="15" x14ac:dyDescent="0.25"/>
  <cols>
    <col min="1" max="1" width="1.5703125" customWidth="1"/>
    <col min="2" max="2" width="39.28515625" customWidth="1"/>
    <col min="3" max="3" width="11.28515625" customWidth="1"/>
    <col min="4" max="8" width="13.85546875" customWidth="1"/>
  </cols>
  <sheetData>
    <row r="1" spans="2:8" ht="17.25" x14ac:dyDescent="0.3">
      <c r="B1" s="33" t="s">
        <v>20</v>
      </c>
      <c r="C1" s="33"/>
      <c r="D1" s="33"/>
      <c r="E1" s="33"/>
      <c r="F1" s="33"/>
      <c r="G1" s="33"/>
      <c r="H1" s="33"/>
    </row>
    <row r="2" spans="2:8" ht="15" customHeight="1" x14ac:dyDescent="0.3">
      <c r="B2" s="33" t="s">
        <v>19</v>
      </c>
      <c r="C2" s="33"/>
      <c r="D2" s="33"/>
      <c r="E2" s="33"/>
      <c r="F2" s="33"/>
      <c r="G2" s="33"/>
      <c r="H2" s="33"/>
    </row>
    <row r="3" spans="2:8" ht="16.5" customHeight="1" x14ac:dyDescent="0.3">
      <c r="B3" s="34" t="s">
        <v>0</v>
      </c>
      <c r="C3" s="34"/>
      <c r="D3" s="34"/>
      <c r="E3" s="34"/>
      <c r="F3" s="34"/>
      <c r="G3" s="34"/>
      <c r="H3" s="34"/>
    </row>
    <row r="4" spans="2:8" x14ac:dyDescent="0.25">
      <c r="B4" s="35" t="s">
        <v>1</v>
      </c>
      <c r="C4" s="35"/>
      <c r="D4" s="35"/>
      <c r="E4" s="35"/>
      <c r="F4" s="35"/>
      <c r="G4" s="35"/>
      <c r="H4" s="35"/>
    </row>
    <row r="5" spans="2:8" ht="11.45" customHeight="1" x14ac:dyDescent="0.25">
      <c r="B5" s="26" t="s">
        <v>2</v>
      </c>
      <c r="C5" s="28">
        <v>2011</v>
      </c>
      <c r="D5" s="28">
        <v>2012</v>
      </c>
      <c r="E5" s="28">
        <v>2013</v>
      </c>
      <c r="F5" s="28">
        <v>2014</v>
      </c>
      <c r="G5" s="30">
        <v>2015</v>
      </c>
      <c r="H5" s="24">
        <v>2016</v>
      </c>
    </row>
    <row r="6" spans="2:8" s="1" customFormat="1" ht="21" customHeight="1" x14ac:dyDescent="0.25">
      <c r="B6" s="27"/>
      <c r="C6" s="29"/>
      <c r="D6" s="29"/>
      <c r="E6" s="29"/>
      <c r="F6" s="29"/>
      <c r="G6" s="31"/>
      <c r="H6" s="25"/>
    </row>
    <row r="7" spans="2:8" s="1" customFormat="1" ht="21" customHeight="1" x14ac:dyDescent="0.25">
      <c r="B7" s="8" t="s">
        <v>23</v>
      </c>
      <c r="C7" s="11">
        <f t="shared" ref="C7:H7" si="0">C12+C8+C21</f>
        <v>5970267</v>
      </c>
      <c r="D7" s="11">
        <f t="shared" si="0"/>
        <v>9353148</v>
      </c>
      <c r="E7" s="11">
        <f t="shared" si="0"/>
        <v>14262516</v>
      </c>
      <c r="F7" s="11">
        <f t="shared" si="0"/>
        <v>13273187</v>
      </c>
      <c r="G7" s="11">
        <f t="shared" si="0"/>
        <v>17072504.951669998</v>
      </c>
      <c r="H7" s="10">
        <f t="shared" si="0"/>
        <v>15720653.577710001</v>
      </c>
    </row>
    <row r="8" spans="2:8" s="3" customFormat="1" ht="21.75" customHeight="1" x14ac:dyDescent="0.2">
      <c r="B8" s="9" t="s">
        <v>22</v>
      </c>
      <c r="C8" s="21">
        <f t="shared" ref="C8:H8" si="1">SUM(C9:C11)</f>
        <v>0</v>
      </c>
      <c r="D8" s="21">
        <f t="shared" si="1"/>
        <v>0</v>
      </c>
      <c r="E8" s="21">
        <f t="shared" si="1"/>
        <v>2050000</v>
      </c>
      <c r="F8" s="21">
        <f t="shared" si="1"/>
        <v>2375000</v>
      </c>
      <c r="G8" s="21">
        <f t="shared" si="1"/>
        <v>1825000</v>
      </c>
      <c r="H8" s="22">
        <f t="shared" si="1"/>
        <v>1061100</v>
      </c>
    </row>
    <row r="9" spans="2:8" s="3" customFormat="1" ht="14.45" customHeight="1" x14ac:dyDescent="0.25">
      <c r="B9" s="13" t="s">
        <v>5</v>
      </c>
      <c r="C9" s="14"/>
      <c r="D9" s="14"/>
      <c r="E9" s="14">
        <v>1650000</v>
      </c>
      <c r="F9" s="14">
        <v>2000000</v>
      </c>
      <c r="G9" s="14">
        <f>1300000+150000</f>
        <v>1450000</v>
      </c>
      <c r="H9" s="15">
        <v>1061100</v>
      </c>
    </row>
    <row r="10" spans="2:8" s="3" customFormat="1" x14ac:dyDescent="0.25">
      <c r="B10" s="6" t="s">
        <v>10</v>
      </c>
      <c r="C10" s="12"/>
      <c r="D10" s="12"/>
      <c r="E10" s="12">
        <v>400000</v>
      </c>
      <c r="F10" s="12">
        <v>0</v>
      </c>
      <c r="G10" s="12"/>
      <c r="H10" s="5"/>
    </row>
    <row r="11" spans="2:8" s="3" customFormat="1" x14ac:dyDescent="0.25">
      <c r="B11" s="13" t="s">
        <v>11</v>
      </c>
      <c r="C11" s="14"/>
      <c r="D11" s="14"/>
      <c r="E11" s="14">
        <v>0</v>
      </c>
      <c r="F11" s="14">
        <v>375000</v>
      </c>
      <c r="G11" s="14">
        <v>375000</v>
      </c>
      <c r="H11" s="15"/>
    </row>
    <row r="12" spans="2:8" ht="21.75" customHeight="1" x14ac:dyDescent="0.25">
      <c r="B12" s="9" t="s">
        <v>21</v>
      </c>
      <c r="C12" s="21">
        <f t="shared" ref="C12:H12" si="2">SUM(C13:C20)</f>
        <v>1947000</v>
      </c>
      <c r="D12" s="21">
        <f t="shared" si="2"/>
        <v>1882536</v>
      </c>
      <c r="E12" s="21">
        <f t="shared" si="2"/>
        <v>4818034</v>
      </c>
      <c r="F12" s="21">
        <f t="shared" si="2"/>
        <v>4556779</v>
      </c>
      <c r="G12" s="21">
        <f t="shared" si="2"/>
        <v>7640533</v>
      </c>
      <c r="H12" s="22">
        <f t="shared" si="2"/>
        <v>7307958.7707100008</v>
      </c>
    </row>
    <row r="13" spans="2:8" s="3" customFormat="1" x14ac:dyDescent="0.25">
      <c r="B13" s="13" t="s">
        <v>3</v>
      </c>
      <c r="C13" s="14">
        <v>1947000</v>
      </c>
      <c r="D13" s="14">
        <v>1882536</v>
      </c>
      <c r="E13" s="14">
        <v>1811489</v>
      </c>
      <c r="F13" s="14">
        <v>1734388</v>
      </c>
      <c r="G13" s="14">
        <v>1649888</v>
      </c>
      <c r="H13" s="15">
        <v>1557600</v>
      </c>
    </row>
    <row r="14" spans="2:8" s="3" customFormat="1" ht="14.45" customHeight="1" x14ac:dyDescent="0.25">
      <c r="B14" s="6" t="s">
        <v>4</v>
      </c>
      <c r="C14" s="12"/>
      <c r="D14" s="12"/>
      <c r="E14" s="12">
        <v>114545</v>
      </c>
      <c r="F14" s="12">
        <v>78905</v>
      </c>
      <c r="G14" s="12">
        <v>40765</v>
      </c>
      <c r="H14" s="5">
        <v>0</v>
      </c>
    </row>
    <row r="15" spans="2:8" s="3" customFormat="1" x14ac:dyDescent="0.25">
      <c r="B15" s="13" t="s">
        <v>5</v>
      </c>
      <c r="C15" s="14"/>
      <c r="D15" s="14"/>
      <c r="E15" s="14">
        <v>100000</v>
      </c>
      <c r="F15" s="14">
        <v>68497</v>
      </c>
      <c r="G15" s="14">
        <v>32998</v>
      </c>
      <c r="H15" s="15">
        <v>0</v>
      </c>
    </row>
    <row r="16" spans="2:8" s="3" customFormat="1" x14ac:dyDescent="0.25">
      <c r="B16" s="6" t="s">
        <v>5</v>
      </c>
      <c r="C16" s="12"/>
      <c r="D16" s="12"/>
      <c r="E16" s="12">
        <v>200000</v>
      </c>
      <c r="F16" s="12">
        <v>150027</v>
      </c>
      <c r="G16" s="12">
        <v>76038</v>
      </c>
      <c r="H16" s="5">
        <v>0</v>
      </c>
    </row>
    <row r="17" spans="1:155" s="3" customFormat="1" ht="16.350000000000001" customHeight="1" x14ac:dyDescent="0.25">
      <c r="B17" s="13" t="s">
        <v>6</v>
      </c>
      <c r="C17" s="14"/>
      <c r="D17" s="14"/>
      <c r="E17" s="14">
        <v>1200000</v>
      </c>
      <c r="F17" s="14">
        <v>1175262</v>
      </c>
      <c r="G17" s="14">
        <v>1145853</v>
      </c>
      <c r="H17" s="15">
        <v>1113684.9162900001</v>
      </c>
    </row>
    <row r="18" spans="1:155" s="3" customFormat="1" ht="16.350000000000001" customHeight="1" x14ac:dyDescent="0.25">
      <c r="B18" s="6" t="s">
        <v>7</v>
      </c>
      <c r="C18" s="12"/>
      <c r="D18" s="12"/>
      <c r="E18" s="12">
        <v>1392000</v>
      </c>
      <c r="F18" s="12">
        <v>1349700</v>
      </c>
      <c r="G18" s="12">
        <v>1294991</v>
      </c>
      <c r="H18" s="5">
        <v>1244342</v>
      </c>
    </row>
    <row r="19" spans="1:155" s="3" customFormat="1" ht="16.350000000000001" customHeight="1" x14ac:dyDescent="0.25">
      <c r="B19" s="13" t="s">
        <v>8</v>
      </c>
      <c r="C19" s="14"/>
      <c r="D19" s="14"/>
      <c r="E19" s="14"/>
      <c r="F19" s="14"/>
      <c r="G19" s="14">
        <v>1000000</v>
      </c>
      <c r="H19" s="15">
        <v>1000000</v>
      </c>
    </row>
    <row r="20" spans="1:155" s="3" customFormat="1" ht="16.350000000000001" customHeight="1" x14ac:dyDescent="0.25">
      <c r="B20" s="6" t="s">
        <v>9</v>
      </c>
      <c r="C20" s="12"/>
      <c r="D20" s="12"/>
      <c r="E20" s="12"/>
      <c r="F20" s="12"/>
      <c r="G20" s="12">
        <f>2400000</f>
        <v>2400000</v>
      </c>
      <c r="H20" s="5">
        <v>2392331.8544200002</v>
      </c>
    </row>
    <row r="21" spans="1:155" s="19" customFormat="1" ht="21.75" customHeight="1" x14ac:dyDescent="0.25">
      <c r="A21"/>
      <c r="B21" s="16" t="s">
        <v>25</v>
      </c>
      <c r="C21" s="18">
        <f t="shared" ref="C21:H21" si="3">SUM(C22:C28)</f>
        <v>4023267</v>
      </c>
      <c r="D21" s="18">
        <f t="shared" si="3"/>
        <v>7470612</v>
      </c>
      <c r="E21" s="18">
        <f t="shared" si="3"/>
        <v>7394482</v>
      </c>
      <c r="F21" s="18">
        <f t="shared" si="3"/>
        <v>6341408</v>
      </c>
      <c r="G21" s="18">
        <f t="shared" si="3"/>
        <v>7606971.9516700003</v>
      </c>
      <c r="H21" s="18">
        <f t="shared" si="3"/>
        <v>7351594.807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1:155" s="7" customFormat="1" x14ac:dyDescent="0.25">
      <c r="A22" s="3"/>
      <c r="B22" s="6" t="s">
        <v>12</v>
      </c>
      <c r="C22" s="12">
        <v>860399</v>
      </c>
      <c r="D22" s="12">
        <v>2031791</v>
      </c>
      <c r="E22" s="12">
        <v>2031791</v>
      </c>
      <c r="F22" s="12">
        <v>2031791</v>
      </c>
      <c r="G22" s="12">
        <v>2031791</v>
      </c>
      <c r="H22" s="5">
        <v>2031791.335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</row>
    <row r="23" spans="1:155" s="3" customFormat="1" x14ac:dyDescent="0.25">
      <c r="B23" s="13" t="s">
        <v>13</v>
      </c>
      <c r="C23" s="14"/>
      <c r="D23" s="14">
        <v>524403</v>
      </c>
      <c r="E23" s="14">
        <v>524403</v>
      </c>
      <c r="F23" s="14">
        <v>562951</v>
      </c>
      <c r="G23" s="14">
        <v>562951</v>
      </c>
      <c r="H23" s="15">
        <v>562951.13</v>
      </c>
    </row>
    <row r="24" spans="1:155" s="7" customFormat="1" x14ac:dyDescent="0.25">
      <c r="A24" s="3"/>
      <c r="B24" s="6" t="s">
        <v>14</v>
      </c>
      <c r="C24" s="12"/>
      <c r="D24" s="12">
        <v>52709</v>
      </c>
      <c r="E24" s="12">
        <v>177403</v>
      </c>
      <c r="F24" s="12">
        <v>252315</v>
      </c>
      <c r="G24" s="12">
        <v>260526.23</v>
      </c>
      <c r="H24" s="5">
        <v>260526.23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</row>
    <row r="25" spans="1:155" s="3" customFormat="1" x14ac:dyDescent="0.25">
      <c r="B25" s="13" t="s">
        <v>15</v>
      </c>
      <c r="C25" s="14"/>
      <c r="D25" s="14"/>
      <c r="E25" s="14">
        <v>0</v>
      </c>
      <c r="F25" s="14">
        <v>175242</v>
      </c>
      <c r="G25" s="14">
        <v>210927.48699999999</v>
      </c>
      <c r="H25" s="15">
        <v>210927.48699999999</v>
      </c>
    </row>
    <row r="26" spans="1:155" s="7" customFormat="1" x14ac:dyDescent="0.25">
      <c r="A26" s="3"/>
      <c r="B26" s="6" t="s">
        <v>16</v>
      </c>
      <c r="C26" s="12"/>
      <c r="D26" s="12"/>
      <c r="E26" s="12">
        <v>0</v>
      </c>
      <c r="F26" s="12"/>
      <c r="G26" s="12">
        <v>299720</v>
      </c>
      <c r="H26" s="5">
        <v>320775.728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</row>
    <row r="27" spans="1:155" s="3" customFormat="1" ht="15" customHeight="1" x14ac:dyDescent="0.25">
      <c r="B27" s="17" t="s">
        <v>26</v>
      </c>
      <c r="C27" s="14">
        <v>3162868</v>
      </c>
      <c r="D27" s="14">
        <v>3217624</v>
      </c>
      <c r="E27" s="14">
        <v>3264111</v>
      </c>
      <c r="F27" s="14">
        <v>3319109</v>
      </c>
      <c r="G27" s="14">
        <v>3301781.2346700002</v>
      </c>
      <c r="H27" s="15">
        <v>3319253.8840000001</v>
      </c>
    </row>
    <row r="28" spans="1:155" s="2" customFormat="1" ht="14.45" customHeight="1" x14ac:dyDescent="0.25">
      <c r="B28" s="6" t="s">
        <v>24</v>
      </c>
      <c r="C28" s="12"/>
      <c r="D28" s="12">
        <v>1644085</v>
      </c>
      <c r="E28" s="12">
        <v>1396774</v>
      </c>
      <c r="F28" s="12"/>
      <c r="G28" s="12">
        <v>939275</v>
      </c>
      <c r="H28" s="5">
        <v>645369.01300000004</v>
      </c>
    </row>
    <row r="29" spans="1:155" s="2" customFormat="1" ht="18" customHeight="1" x14ac:dyDescent="0.2">
      <c r="B29" s="20" t="s">
        <v>17</v>
      </c>
      <c r="C29" s="4"/>
      <c r="D29" s="4"/>
      <c r="E29" s="4"/>
      <c r="F29" s="4"/>
      <c r="G29" s="4"/>
      <c r="H29" s="4"/>
    </row>
    <row r="30" spans="1:155" s="2" customFormat="1" ht="24" customHeight="1" x14ac:dyDescent="0.25">
      <c r="B30" s="32" t="s">
        <v>27</v>
      </c>
      <c r="C30" s="32"/>
      <c r="D30" s="32"/>
      <c r="E30" s="32"/>
      <c r="F30" s="32"/>
      <c r="G30" s="32"/>
      <c r="H30" s="32"/>
    </row>
    <row r="31" spans="1:155" ht="14.45" customHeight="1" x14ac:dyDescent="0.25">
      <c r="B31" s="23" t="s">
        <v>18</v>
      </c>
      <c r="C31" s="23"/>
      <c r="D31" s="23"/>
      <c r="E31" s="23"/>
      <c r="F31" s="23"/>
      <c r="G31" s="23"/>
      <c r="H31" s="23"/>
    </row>
    <row r="32" spans="1:155" ht="42.75" customHeight="1" x14ac:dyDescent="0.25">
      <c r="B32" s="23" t="s">
        <v>28</v>
      </c>
      <c r="C32" s="23"/>
      <c r="D32" s="23"/>
      <c r="E32" s="23"/>
      <c r="F32" s="23"/>
      <c r="G32" s="23"/>
      <c r="H32" s="23"/>
    </row>
  </sheetData>
  <mergeCells count="14">
    <mergeCell ref="B2:H2"/>
    <mergeCell ref="B1:H1"/>
    <mergeCell ref="B3:H3"/>
    <mergeCell ref="B4:H4"/>
    <mergeCell ref="B31:H31"/>
    <mergeCell ref="B32:H32"/>
    <mergeCell ref="H5:H6"/>
    <mergeCell ref="B5:B6"/>
    <mergeCell ref="C5:C6"/>
    <mergeCell ref="D5:D6"/>
    <mergeCell ref="E5:E6"/>
    <mergeCell ref="F5:F6"/>
    <mergeCell ref="G5:G6"/>
    <mergeCell ref="B30:H30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2011-2016</vt:lpstr>
      <vt:lpstr>'DEUDA PUBLICA 2011-2016'!Área_de_impresión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Tesorería</cp:lastModifiedBy>
  <cp:revision/>
  <cp:lastPrinted>2024-01-17T20:31:09Z</cp:lastPrinted>
  <dcterms:created xsi:type="dcterms:W3CDTF">2016-08-29T22:36:48Z</dcterms:created>
  <dcterms:modified xsi:type="dcterms:W3CDTF">2025-01-14T22:43:48Z</dcterms:modified>
  <cp:category/>
  <cp:contentStatus/>
</cp:coreProperties>
</file>